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2022" sheetId="10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</sheets>
  <calcPr calcId="145621"/>
</workbook>
</file>

<file path=xl/calcChain.xml><?xml version="1.0" encoding="utf-8"?>
<calcChain xmlns="http://schemas.openxmlformats.org/spreadsheetml/2006/main">
  <c r="E7" i="8" l="1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1" i="8"/>
  <c r="E42" i="8"/>
  <c r="E43" i="8"/>
  <c r="E44" i="8"/>
  <c r="E45" i="8"/>
  <c r="E46" i="8"/>
  <c r="E47" i="8"/>
  <c r="E48" i="8"/>
  <c r="E49" i="8"/>
  <c r="E6" i="8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1" i="9"/>
  <c r="E42" i="9"/>
  <c r="E43" i="9"/>
  <c r="E44" i="9"/>
  <c r="E45" i="9"/>
  <c r="E46" i="9"/>
  <c r="E47" i="9"/>
  <c r="E48" i="9"/>
  <c r="E49" i="9"/>
  <c r="E6" i="9"/>
  <c r="C40" i="9"/>
  <c r="D40" i="9"/>
  <c r="F40" i="9"/>
  <c r="G40" i="9"/>
  <c r="B40" i="9"/>
  <c r="E40" i="9" s="1"/>
  <c r="C40" i="8"/>
  <c r="D40" i="8"/>
  <c r="F40" i="8"/>
  <c r="G40" i="8"/>
  <c r="B40" i="8"/>
  <c r="E40" i="8" s="1"/>
  <c r="C39" i="7"/>
  <c r="D39" i="7"/>
  <c r="E39" i="7"/>
  <c r="F39" i="7"/>
  <c r="G39" i="7"/>
  <c r="B39" i="7"/>
  <c r="C39" i="6"/>
  <c r="D39" i="6"/>
  <c r="E39" i="6"/>
  <c r="F39" i="6"/>
  <c r="G39" i="6"/>
  <c r="B39" i="6"/>
  <c r="C39" i="5"/>
  <c r="D39" i="5"/>
  <c r="E39" i="5"/>
  <c r="F39" i="5"/>
  <c r="G39" i="5"/>
  <c r="B39" i="5"/>
  <c r="C39" i="4"/>
  <c r="D39" i="4"/>
  <c r="E39" i="4"/>
  <c r="F39" i="4"/>
  <c r="G39" i="4"/>
  <c r="B39" i="4"/>
</calcChain>
</file>

<file path=xl/sharedStrings.xml><?xml version="1.0" encoding="utf-8"?>
<sst xmlns="http://schemas.openxmlformats.org/spreadsheetml/2006/main" count="637" uniqueCount="99">
  <si>
    <t>Протяженность автомобильных дорог общего пользования местного значения, км</t>
  </si>
  <si>
    <t>всего</t>
  </si>
  <si>
    <t>из них  с усовершенствованным покрытием</t>
  </si>
  <si>
    <t>грунтовые</t>
  </si>
  <si>
    <t xml:space="preserve">всего </t>
  </si>
  <si>
    <t>Автозимники и ледовые переправы, км</t>
  </si>
  <si>
    <t>в том числе ледовые переправы</t>
  </si>
  <si>
    <t/>
  </si>
  <si>
    <t>Муниципальные образования Иркутской области</t>
  </si>
  <si>
    <t>Протяженность автомобильных дорог, км</t>
  </si>
  <si>
    <t>Всего</t>
  </si>
  <si>
    <t>в том числе</t>
  </si>
  <si>
    <t>с твердым покрытием</t>
  </si>
  <si>
    <t>ледовые переправы</t>
  </si>
  <si>
    <t xml:space="preserve">  Аларский муниципальный район</t>
  </si>
  <si>
    <t xml:space="preserve">  Балаганский муниципальный район</t>
  </si>
  <si>
    <t xml:space="preserve">  Баяндаевский муниципальный район</t>
  </si>
  <si>
    <t xml:space="preserve">  Бодайбинский муниципальный район</t>
  </si>
  <si>
    <t xml:space="preserve">  Боханский муниципальный район</t>
  </si>
  <si>
    <t xml:space="preserve">  Братский муниципальный район</t>
  </si>
  <si>
    <t xml:space="preserve">  Жигаловский муниципальный район</t>
  </si>
  <si>
    <t xml:space="preserve">  Заларинский муниципальный район</t>
  </si>
  <si>
    <t xml:space="preserve">  Зиминский муниципальный район</t>
  </si>
  <si>
    <t xml:space="preserve">  Иркутский муниципальный район</t>
  </si>
  <si>
    <t xml:space="preserve">  Казачинско-Ленский муниципальный район</t>
  </si>
  <si>
    <t xml:space="preserve">  Катангский муниципальный район</t>
  </si>
  <si>
    <t xml:space="preserve">  Качугский муниципальный район</t>
  </si>
  <si>
    <t xml:space="preserve">  Киренский муниципальный район</t>
  </si>
  <si>
    <t xml:space="preserve">  Куйтунский муниципальный район</t>
  </si>
  <si>
    <t xml:space="preserve">  Мамско-Чуйский муниципальный район</t>
  </si>
  <si>
    <t xml:space="preserve">  Нижнеилимский муниципальный район</t>
  </si>
  <si>
    <t xml:space="preserve">  Нижнеудинский муниципальный район</t>
  </si>
  <si>
    <t xml:space="preserve">  Нукутский муниципальный район</t>
  </si>
  <si>
    <t xml:space="preserve">  Ольхонский муниципальный район</t>
  </si>
  <si>
    <t xml:space="preserve">  Осинский муниципальный район</t>
  </si>
  <si>
    <t xml:space="preserve">  Слюдянский муниципальный район</t>
  </si>
  <si>
    <t xml:space="preserve">  Тайшетский муниципальный район</t>
  </si>
  <si>
    <t xml:space="preserve">  Тулунский муниципальный район</t>
  </si>
  <si>
    <t xml:space="preserve">  Усольский муниципальный район</t>
  </si>
  <si>
    <t xml:space="preserve">  Усть-Илимский муниципальный район</t>
  </si>
  <si>
    <t xml:space="preserve">  Усть-Кутский муниципальный район</t>
  </si>
  <si>
    <t xml:space="preserve">  Усть-Удинский муниципальный район</t>
  </si>
  <si>
    <t xml:space="preserve">  Черемховский муниципальный район</t>
  </si>
  <si>
    <t xml:space="preserve">  Чунский муниципальный район</t>
  </si>
  <si>
    <t xml:space="preserve">  Шелеховский муниципальный район</t>
  </si>
  <si>
    <t xml:space="preserve">  Эхирит-Булагатский муниципальный район</t>
  </si>
  <si>
    <t xml:space="preserve">  Городские округа Иркутской области:</t>
  </si>
  <si>
    <t xml:space="preserve">     г Иркутск</t>
  </si>
  <si>
    <t xml:space="preserve">     г Ангарск</t>
  </si>
  <si>
    <t xml:space="preserve">     г Братск</t>
  </si>
  <si>
    <t xml:space="preserve">     г Зима</t>
  </si>
  <si>
    <t xml:space="preserve">     г Саянск</t>
  </si>
  <si>
    <t xml:space="preserve">     г Тулун</t>
  </si>
  <si>
    <t xml:space="preserve">     г Усолье-Сибирское</t>
  </si>
  <si>
    <t xml:space="preserve">     г Усть-Илимск</t>
  </si>
  <si>
    <t xml:space="preserve">     г Черемхово</t>
  </si>
  <si>
    <t xml:space="preserve">     г Свирск</t>
  </si>
  <si>
    <t xml:space="preserve">Протяженность автомобильных дорог общего пользования местного значения по Иркутской области
на конец 2018 года </t>
  </si>
  <si>
    <t xml:space="preserve">Протяженность автомобильных дорог общего пользования местного значения по Иркутской области
на конец 2015 года </t>
  </si>
  <si>
    <t xml:space="preserve">Протяженность автомобильных дорог общего пользования местного значения по Иркутской области
на конец 2016 года </t>
  </si>
  <si>
    <t xml:space="preserve">    г Иркутск</t>
  </si>
  <si>
    <t xml:space="preserve">    г Ангарск</t>
  </si>
  <si>
    <t xml:space="preserve">    г Братск</t>
  </si>
  <si>
    <t xml:space="preserve">    г Зима</t>
  </si>
  <si>
    <t xml:space="preserve">    г Саянск</t>
  </si>
  <si>
    <t xml:space="preserve">    г Тулун</t>
  </si>
  <si>
    <t xml:space="preserve">    г Усолье-Сибирское</t>
  </si>
  <si>
    <t xml:space="preserve">    г Усть-Илимск</t>
  </si>
  <si>
    <t xml:space="preserve">    г Черемхово</t>
  </si>
  <si>
    <t xml:space="preserve">    г Свирск</t>
  </si>
  <si>
    <t xml:space="preserve">  Городские округа Иркутской области</t>
  </si>
  <si>
    <t xml:space="preserve">    Ангарское</t>
  </si>
  <si>
    <t xml:space="preserve">    город Братск</t>
  </si>
  <si>
    <t xml:space="preserve">    город Саянск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</si>
  <si>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</si>
  <si>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</si>
  <si>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</si>
  <si>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Черемховское</t>
  </si>
  <si>
    <t xml:space="preserve">    Свирское</t>
  </si>
  <si>
    <t xml:space="preserve">   г Иркутск</t>
  </si>
  <si>
    <t xml:space="preserve">   г Ангарск</t>
  </si>
  <si>
    <t xml:space="preserve">   г Братск</t>
  </si>
  <si>
    <t xml:space="preserve">   г Зима</t>
  </si>
  <si>
    <t xml:space="preserve">   г Саянск</t>
  </si>
  <si>
    <t xml:space="preserve">   г Тулун</t>
  </si>
  <si>
    <t xml:space="preserve">   г Усолье-Сибирское</t>
  </si>
  <si>
    <t xml:space="preserve">   г Усть-Илимск</t>
  </si>
  <si>
    <t xml:space="preserve">   г Черемхово</t>
  </si>
  <si>
    <t xml:space="preserve">   г Свирск</t>
  </si>
  <si>
    <t>из них с усовершенствованным покрытием</t>
  </si>
  <si>
    <t xml:space="preserve">Протяженность автомобильных дорог общего пользования местного значения по Иркутской области
на конец 2017 года </t>
  </si>
  <si>
    <t xml:space="preserve">   Ангарское</t>
  </si>
  <si>
    <t xml:space="preserve">  Ангарский муниципальный район</t>
  </si>
  <si>
    <t xml:space="preserve"> с  твердым покрытием</t>
  </si>
  <si>
    <t>Протяженность автомобильных дорог общего пользования местного значения на конец  2019 года</t>
  </si>
  <si>
    <t>Протяженность автомобильных дорог общего пользования местного значения на конец 2020 года</t>
  </si>
  <si>
    <t>Протяженность автомобильных дорог общего пользования местного значения на конец 2021 года</t>
  </si>
  <si>
    <t xml:space="preserve">Протяженность автомобильных дорог общего пользования местного значения по Иркутской области
на конец 2014 года </t>
  </si>
  <si>
    <t>Протяженность автомобильных дорог общего пользования местного значения на конец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</si>
</sst>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 x14ac:knownFonts="1">
    <font>
      <sz val="10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993300"/>
      </left>
      <right/>
      <top style="thin">
        <color rgb="FF993300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center"/>
    </xf>
    <xf numFmtId="49" fontId="0" fillId="0" borderId="1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164" fontId="7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6" fillId="0" borderId="3" xfId="0" applyNumberFormat="1" applyFont="1" applyFill="1" applyBorder="1" applyAlignment="1" applyProtection="1">
      <alignment vertical="center" wrapText="1"/>
    </xf>
    <xf numFmtId="49" fontId="0" fillId="0" borderId="3" xfId="0" applyNumberFormat="1" applyFont="1" applyFill="1" applyBorder="1" applyAlignment="1" applyProtection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G13" sqref="G13"/>
    </sheetView>
  </sheetViews>
  <sheetFormatPr defaultRowHeight="12.75" x14ac:dyDescent="0.2"/>
  <cols>
    <col min="1" max="1" width="52.140625" customWidth="1"/>
    <col min="2" max="2" width="14.85546875" customWidth="1"/>
    <col min="3" max="3" width="15.42578125" customWidth="1"/>
    <col min="4" max="4" width="15.28515625" customWidth="1"/>
    <col min="5" max="5" width="13.7109375" customWidth="1"/>
    <col min="6" max="6" width="12.42578125" customWidth="1"/>
    <col min="7" max="7" width="12.85546875" customWidth="1"/>
    <col min="8" max="8" width="8.7109375" customWidth="1"/>
  </cols>
  <sheetData>
    <row r="1" spans="1:8" x14ac:dyDescent="0.2">
      <c r="A1" s="29" t="s">
        <v>98</v>
      </c>
      <c r="B1" s="29"/>
      <c r="C1" s="29"/>
      <c r="D1" s="29"/>
      <c r="E1" s="29"/>
      <c r="F1" s="29"/>
      <c r="G1" s="29"/>
    </row>
    <row r="3" spans="1:8" x14ac:dyDescent="0.2">
      <c r="A3" s="30"/>
      <c r="B3" s="30" t="s">
        <v>0</v>
      </c>
      <c r="C3" s="30"/>
      <c r="D3" s="30"/>
      <c r="E3" s="30"/>
      <c r="F3" s="30" t="s">
        <v>5</v>
      </c>
      <c r="G3" s="30"/>
    </row>
    <row r="4" spans="1:8" x14ac:dyDescent="0.2">
      <c r="A4" s="30"/>
      <c r="B4" s="31" t="s">
        <v>1</v>
      </c>
      <c r="C4" s="33" t="s">
        <v>11</v>
      </c>
      <c r="D4" s="34"/>
      <c r="E4" s="35"/>
      <c r="F4" s="31" t="s">
        <v>4</v>
      </c>
      <c r="G4" s="31" t="s">
        <v>6</v>
      </c>
    </row>
    <row r="5" spans="1:8" ht="51" x14ac:dyDescent="0.2">
      <c r="A5" s="30"/>
      <c r="B5" s="32"/>
      <c r="C5" s="22" t="s">
        <v>93</v>
      </c>
      <c r="D5" s="22" t="s">
        <v>2</v>
      </c>
      <c r="E5" s="22" t="s">
        <v>3</v>
      </c>
      <c r="F5" s="32"/>
      <c r="G5" s="32"/>
    </row>
    <row r="6" spans="1:8" x14ac:dyDescent="0.2">
      <c r="A6" s="24" t="s">
        <v>8</v>
      </c>
      <c r="B6" s="28">
        <v>17800</v>
      </c>
      <c r="C6" s="28">
        <v>12786.3</v>
      </c>
      <c r="D6" s="28">
        <v>3920.2</v>
      </c>
      <c r="E6" s="28">
        <v>5013.7</v>
      </c>
      <c r="F6" s="28">
        <v>2366</v>
      </c>
      <c r="G6" s="28">
        <v>12</v>
      </c>
      <c r="H6" s="23"/>
    </row>
    <row r="7" spans="1:8" x14ac:dyDescent="0.2">
      <c r="A7" s="25" t="s">
        <v>14</v>
      </c>
      <c r="B7" s="28">
        <v>355.6</v>
      </c>
      <c r="C7" s="28">
        <v>282</v>
      </c>
      <c r="D7" s="28">
        <v>60.7</v>
      </c>
      <c r="E7" s="28">
        <v>73.599999999999994</v>
      </c>
      <c r="F7" s="28" t="s">
        <v>7</v>
      </c>
      <c r="G7" s="28" t="s">
        <v>7</v>
      </c>
      <c r="H7" s="23"/>
    </row>
    <row r="8" spans="1:8" x14ac:dyDescent="0.2">
      <c r="A8" s="25" t="s">
        <v>15</v>
      </c>
      <c r="B8" s="28">
        <v>153.9</v>
      </c>
      <c r="C8" s="28">
        <v>110.9</v>
      </c>
      <c r="D8" s="28">
        <v>16</v>
      </c>
      <c r="E8" s="28">
        <v>43</v>
      </c>
      <c r="F8" s="28" t="s">
        <v>7</v>
      </c>
      <c r="G8" s="28"/>
      <c r="H8" s="23"/>
    </row>
    <row r="9" spans="1:8" x14ac:dyDescent="0.2">
      <c r="A9" s="25" t="s">
        <v>16</v>
      </c>
      <c r="B9" s="28">
        <v>230.4</v>
      </c>
      <c r="C9" s="28">
        <v>152.1</v>
      </c>
      <c r="D9" s="28">
        <v>25</v>
      </c>
      <c r="E9" s="28">
        <v>78.3</v>
      </c>
      <c r="F9" s="28" t="s">
        <v>7</v>
      </c>
      <c r="G9" s="28" t="s">
        <v>7</v>
      </c>
      <c r="H9" s="23"/>
    </row>
    <row r="10" spans="1:8" x14ac:dyDescent="0.2">
      <c r="A10" s="25" t="s">
        <v>17</v>
      </c>
      <c r="B10" s="28">
        <v>186</v>
      </c>
      <c r="C10" s="28">
        <v>66.8</v>
      </c>
      <c r="D10" s="28">
        <v>49.2</v>
      </c>
      <c r="E10" s="28">
        <v>119.2</v>
      </c>
      <c r="F10" s="28">
        <v>0.7</v>
      </c>
      <c r="G10" s="28">
        <v>0.7</v>
      </c>
      <c r="H10" s="23"/>
    </row>
    <row r="11" spans="1:8" x14ac:dyDescent="0.2">
      <c r="A11" s="25" t="s">
        <v>18</v>
      </c>
      <c r="B11" s="28">
        <v>444.8</v>
      </c>
      <c r="C11" s="28">
        <v>308.5</v>
      </c>
      <c r="D11" s="28">
        <v>83.2</v>
      </c>
      <c r="E11" s="28">
        <v>136.30000000000001</v>
      </c>
      <c r="F11" s="28" t="s">
        <v>7</v>
      </c>
      <c r="G11" s="28" t="s">
        <v>7</v>
      </c>
      <c r="H11" s="23"/>
    </row>
    <row r="12" spans="1:8" x14ac:dyDescent="0.2">
      <c r="A12" s="25" t="s">
        <v>19</v>
      </c>
      <c r="B12" s="28">
        <v>859</v>
      </c>
      <c r="C12" s="28">
        <v>432.7</v>
      </c>
      <c r="D12" s="28">
        <v>36.200000000000003</v>
      </c>
      <c r="E12" s="28">
        <v>426.3</v>
      </c>
      <c r="F12" s="28">
        <v>1.6</v>
      </c>
      <c r="G12" s="28">
        <v>1.6</v>
      </c>
      <c r="H12" s="23"/>
    </row>
    <row r="13" spans="1:8" x14ac:dyDescent="0.2">
      <c r="A13" s="25" t="s">
        <v>20</v>
      </c>
      <c r="B13" s="28">
        <v>104</v>
      </c>
      <c r="C13" s="28">
        <v>95.8</v>
      </c>
      <c r="D13" s="28">
        <v>20.399999999999999</v>
      </c>
      <c r="E13" s="28">
        <v>8.1999999999999993</v>
      </c>
      <c r="F13" s="28" t="s">
        <v>7</v>
      </c>
      <c r="G13" s="28" t="s">
        <v>7</v>
      </c>
      <c r="H13" s="23"/>
    </row>
    <row r="14" spans="1:8" x14ac:dyDescent="0.2">
      <c r="A14" s="25" t="s">
        <v>21</v>
      </c>
      <c r="B14" s="28">
        <v>583.9</v>
      </c>
      <c r="C14" s="28">
        <v>404.8</v>
      </c>
      <c r="D14" s="28">
        <v>95.6</v>
      </c>
      <c r="E14" s="28">
        <v>179.1</v>
      </c>
      <c r="F14" s="28" t="s">
        <v>7</v>
      </c>
      <c r="G14" s="28" t="s">
        <v>7</v>
      </c>
      <c r="H14" s="23"/>
    </row>
    <row r="15" spans="1:8" x14ac:dyDescent="0.2">
      <c r="A15" s="25" t="s">
        <v>22</v>
      </c>
      <c r="B15" s="28">
        <v>216.4</v>
      </c>
      <c r="C15" s="28">
        <v>192.7</v>
      </c>
      <c r="D15" s="28">
        <v>51.8</v>
      </c>
      <c r="E15" s="28">
        <v>23.7</v>
      </c>
      <c r="F15" s="28" t="s">
        <v>7</v>
      </c>
      <c r="G15" s="28" t="s">
        <v>7</v>
      </c>
      <c r="H15" s="23"/>
    </row>
    <row r="16" spans="1:8" x14ac:dyDescent="0.2">
      <c r="A16" s="25" t="s">
        <v>23</v>
      </c>
      <c r="B16" s="28">
        <v>1695.9</v>
      </c>
      <c r="C16" s="28">
        <v>1328.9</v>
      </c>
      <c r="D16" s="28">
        <v>271.7</v>
      </c>
      <c r="E16" s="28">
        <v>367</v>
      </c>
      <c r="F16" s="28" t="s">
        <v>7</v>
      </c>
      <c r="G16" s="28" t="s">
        <v>7</v>
      </c>
      <c r="H16" s="23"/>
    </row>
    <row r="17" spans="1:8" x14ac:dyDescent="0.2">
      <c r="A17" s="25" t="s">
        <v>24</v>
      </c>
      <c r="B17" s="28">
        <v>596.5</v>
      </c>
      <c r="C17" s="28">
        <v>258.2</v>
      </c>
      <c r="D17" s="28">
        <v>94.4</v>
      </c>
      <c r="E17" s="28">
        <v>338.3</v>
      </c>
      <c r="F17" s="28" t="s">
        <v>7</v>
      </c>
      <c r="G17" s="28" t="s">
        <v>7</v>
      </c>
      <c r="H17" s="23"/>
    </row>
    <row r="18" spans="1:8" x14ac:dyDescent="0.2">
      <c r="A18" s="25" t="s">
        <v>25</v>
      </c>
      <c r="B18" s="28">
        <v>70.400000000000006</v>
      </c>
      <c r="C18" s="28">
        <v>9.4</v>
      </c>
      <c r="D18" s="28" t="s">
        <v>7</v>
      </c>
      <c r="E18" s="28">
        <v>61</v>
      </c>
      <c r="F18" s="28">
        <v>1547</v>
      </c>
      <c r="G18" s="28" t="s">
        <v>7</v>
      </c>
      <c r="H18" s="23"/>
    </row>
    <row r="19" spans="1:8" x14ac:dyDescent="0.2">
      <c r="A19" s="25" t="s">
        <v>26</v>
      </c>
      <c r="B19" s="28">
        <v>296.3</v>
      </c>
      <c r="C19" s="28">
        <v>273.5</v>
      </c>
      <c r="D19" s="28">
        <v>38.799999999999997</v>
      </c>
      <c r="E19" s="28">
        <v>22.8</v>
      </c>
      <c r="F19" s="28" t="s">
        <v>7</v>
      </c>
      <c r="G19" s="28" t="s">
        <v>7</v>
      </c>
      <c r="H19" s="23"/>
    </row>
    <row r="20" spans="1:8" x14ac:dyDescent="0.2">
      <c r="A20" s="25" t="s">
        <v>27</v>
      </c>
      <c r="B20" s="28">
        <v>390.4</v>
      </c>
      <c r="C20" s="28">
        <v>188.5</v>
      </c>
      <c r="D20" s="28">
        <v>23.1</v>
      </c>
      <c r="E20" s="28">
        <v>201.9</v>
      </c>
      <c r="F20" s="28">
        <v>21.4</v>
      </c>
      <c r="G20" s="28">
        <v>1</v>
      </c>
      <c r="H20" s="23"/>
    </row>
    <row r="21" spans="1:8" x14ac:dyDescent="0.2">
      <c r="A21" s="25" t="s">
        <v>28</v>
      </c>
      <c r="B21" s="28">
        <v>645.4</v>
      </c>
      <c r="C21" s="28">
        <v>280.39999999999998</v>
      </c>
      <c r="D21" s="28">
        <v>14.6</v>
      </c>
      <c r="E21" s="28">
        <v>365</v>
      </c>
      <c r="F21" s="28" t="s">
        <v>7</v>
      </c>
      <c r="G21" s="28" t="s">
        <v>7</v>
      </c>
      <c r="H21" s="23"/>
    </row>
    <row r="22" spans="1:8" x14ac:dyDescent="0.2">
      <c r="A22" s="25" t="s">
        <v>29</v>
      </c>
      <c r="B22" s="28">
        <v>39.6</v>
      </c>
      <c r="C22" s="28">
        <v>26.2</v>
      </c>
      <c r="D22" s="28">
        <v>21.2</v>
      </c>
      <c r="E22" s="28">
        <v>13.4</v>
      </c>
      <c r="F22" s="28" t="s">
        <v>7</v>
      </c>
      <c r="G22" s="28" t="s">
        <v>7</v>
      </c>
      <c r="H22" s="23"/>
    </row>
    <row r="23" spans="1:8" x14ac:dyDescent="0.2">
      <c r="A23" s="25" t="s">
        <v>30</v>
      </c>
      <c r="B23" s="28">
        <v>682.3</v>
      </c>
      <c r="C23" s="28">
        <v>549.79999999999995</v>
      </c>
      <c r="D23" s="28">
        <v>104</v>
      </c>
      <c r="E23" s="28">
        <v>132.5</v>
      </c>
      <c r="F23" s="28" t="s">
        <v>7</v>
      </c>
      <c r="G23" s="28" t="s">
        <v>7</v>
      </c>
      <c r="H23" s="23"/>
    </row>
    <row r="24" spans="1:8" x14ac:dyDescent="0.2">
      <c r="A24" s="25" t="s">
        <v>31</v>
      </c>
      <c r="B24" s="28">
        <v>973.4</v>
      </c>
      <c r="C24" s="28">
        <v>915.4</v>
      </c>
      <c r="D24" s="28">
        <v>281.89999999999998</v>
      </c>
      <c r="E24" s="28">
        <v>58</v>
      </c>
      <c r="F24" s="28">
        <v>600.5</v>
      </c>
      <c r="G24" s="28">
        <v>0.5</v>
      </c>
      <c r="H24" s="23"/>
    </row>
    <row r="25" spans="1:8" x14ac:dyDescent="0.2">
      <c r="A25" s="25" t="s">
        <v>32</v>
      </c>
      <c r="B25" s="28">
        <v>248.4</v>
      </c>
      <c r="C25" s="28">
        <v>185.1</v>
      </c>
      <c r="D25" s="28">
        <v>25.8</v>
      </c>
      <c r="E25" s="28">
        <v>63.3</v>
      </c>
      <c r="F25" s="28" t="s">
        <v>7</v>
      </c>
      <c r="G25" s="28" t="s">
        <v>7</v>
      </c>
      <c r="H25" s="23"/>
    </row>
    <row r="26" spans="1:8" x14ac:dyDescent="0.2">
      <c r="A26" s="25" t="s">
        <v>33</v>
      </c>
      <c r="B26" s="28">
        <v>412.1</v>
      </c>
      <c r="C26" s="28">
        <v>45.4</v>
      </c>
      <c r="D26" s="28" t="s">
        <v>7</v>
      </c>
      <c r="E26" s="28">
        <v>366.7</v>
      </c>
      <c r="F26" s="28" t="s">
        <v>7</v>
      </c>
      <c r="G26" s="28" t="s">
        <v>7</v>
      </c>
      <c r="H26" s="23"/>
    </row>
    <row r="27" spans="1:8" x14ac:dyDescent="0.2">
      <c r="A27" s="25" t="s">
        <v>34</v>
      </c>
      <c r="B27" s="28">
        <v>410.6</v>
      </c>
      <c r="C27" s="28">
        <v>236.5</v>
      </c>
      <c r="D27" s="28">
        <v>66</v>
      </c>
      <c r="E27" s="28">
        <v>174.1</v>
      </c>
      <c r="F27" s="28" t="s">
        <v>7</v>
      </c>
      <c r="G27" s="28" t="s">
        <v>7</v>
      </c>
      <c r="H27" s="23"/>
    </row>
    <row r="28" spans="1:8" x14ac:dyDescent="0.2">
      <c r="A28" s="25" t="s">
        <v>35</v>
      </c>
      <c r="B28" s="28">
        <v>352.2</v>
      </c>
      <c r="C28" s="28">
        <v>208.9</v>
      </c>
      <c r="D28" s="28">
        <v>157.6</v>
      </c>
      <c r="E28" s="28">
        <v>143.30000000000001</v>
      </c>
      <c r="F28" s="28" t="s">
        <v>7</v>
      </c>
      <c r="G28" s="28" t="s">
        <v>7</v>
      </c>
      <c r="H28" s="23"/>
    </row>
    <row r="29" spans="1:8" x14ac:dyDescent="0.2">
      <c r="A29" s="25" t="s">
        <v>36</v>
      </c>
      <c r="B29" s="28">
        <v>1164.0999999999999</v>
      </c>
      <c r="C29" s="28">
        <v>875.5</v>
      </c>
      <c r="D29" s="28">
        <v>166</v>
      </c>
      <c r="E29" s="28">
        <v>288.60000000000002</v>
      </c>
      <c r="F29" s="28">
        <v>25.2</v>
      </c>
      <c r="G29" s="28">
        <v>1.4</v>
      </c>
      <c r="H29" s="23"/>
    </row>
    <row r="30" spans="1:8" x14ac:dyDescent="0.2">
      <c r="A30" s="25" t="s">
        <v>37</v>
      </c>
      <c r="B30" s="28">
        <v>479.2</v>
      </c>
      <c r="C30" s="28">
        <v>443.2</v>
      </c>
      <c r="D30" s="28">
        <v>56.8</v>
      </c>
      <c r="E30" s="28">
        <v>36</v>
      </c>
      <c r="F30" s="28" t="s">
        <v>7</v>
      </c>
      <c r="G30" s="28" t="s">
        <v>7</v>
      </c>
      <c r="H30" s="23"/>
    </row>
    <row r="31" spans="1:8" x14ac:dyDescent="0.2">
      <c r="A31" s="25" t="s">
        <v>38</v>
      </c>
      <c r="B31" s="28">
        <v>553</v>
      </c>
      <c r="C31" s="28">
        <v>439.2</v>
      </c>
      <c r="D31" s="28">
        <v>127.2</v>
      </c>
      <c r="E31" s="28">
        <v>113.8</v>
      </c>
      <c r="F31" s="28" t="s">
        <v>7</v>
      </c>
      <c r="G31" s="28" t="s">
        <v>7</v>
      </c>
      <c r="H31" s="23"/>
    </row>
    <row r="32" spans="1:8" x14ac:dyDescent="0.2">
      <c r="A32" s="25" t="s">
        <v>39</v>
      </c>
      <c r="B32" s="28">
        <v>179.1</v>
      </c>
      <c r="C32" s="28">
        <v>179.1</v>
      </c>
      <c r="D32" s="28">
        <v>15.9</v>
      </c>
      <c r="E32" s="28" t="s">
        <v>7</v>
      </c>
      <c r="F32" s="28" t="s">
        <v>7</v>
      </c>
      <c r="G32" s="28" t="s">
        <v>7</v>
      </c>
      <c r="H32" s="23"/>
    </row>
    <row r="33" spans="1:8" x14ac:dyDescent="0.2">
      <c r="A33" s="25" t="s">
        <v>40</v>
      </c>
      <c r="B33" s="28">
        <v>400.4</v>
      </c>
      <c r="C33" s="28">
        <v>216.3</v>
      </c>
      <c r="D33" s="28">
        <v>15.7</v>
      </c>
      <c r="E33" s="28">
        <v>184.1</v>
      </c>
      <c r="F33" s="28">
        <v>163</v>
      </c>
      <c r="G33" s="28">
        <v>0.2</v>
      </c>
      <c r="H33" s="23"/>
    </row>
    <row r="34" spans="1:8" x14ac:dyDescent="0.2">
      <c r="A34" s="25" t="s">
        <v>41</v>
      </c>
      <c r="B34" s="28">
        <v>231.7</v>
      </c>
      <c r="C34" s="28">
        <v>137.4</v>
      </c>
      <c r="D34" s="28">
        <v>31.7</v>
      </c>
      <c r="E34" s="28">
        <v>94.3</v>
      </c>
      <c r="F34" s="28" t="s">
        <v>7</v>
      </c>
      <c r="G34" s="28" t="s">
        <v>7</v>
      </c>
      <c r="H34" s="23"/>
    </row>
    <row r="35" spans="1:8" x14ac:dyDescent="0.2">
      <c r="A35" s="25" t="s">
        <v>42</v>
      </c>
      <c r="B35" s="28">
        <v>341.5</v>
      </c>
      <c r="C35" s="28">
        <v>232.7</v>
      </c>
      <c r="D35" s="28">
        <v>60.9</v>
      </c>
      <c r="E35" s="28">
        <v>108.8</v>
      </c>
      <c r="F35" s="28" t="s">
        <v>7</v>
      </c>
      <c r="G35" s="28" t="s">
        <v>7</v>
      </c>
      <c r="H35" s="23"/>
    </row>
    <row r="36" spans="1:8" x14ac:dyDescent="0.2">
      <c r="A36" s="25" t="s">
        <v>43</v>
      </c>
      <c r="B36" s="28">
        <v>424.2</v>
      </c>
      <c r="C36" s="28">
        <v>256.3</v>
      </c>
      <c r="D36" s="28">
        <v>71.7</v>
      </c>
      <c r="E36" s="28">
        <v>167.9</v>
      </c>
      <c r="F36" s="28">
        <v>1.2</v>
      </c>
      <c r="G36" s="28">
        <v>1.2</v>
      </c>
      <c r="H36" s="23"/>
    </row>
    <row r="37" spans="1:8" x14ac:dyDescent="0.2">
      <c r="A37" s="25" t="s">
        <v>44</v>
      </c>
      <c r="B37" s="28">
        <v>532.1</v>
      </c>
      <c r="C37" s="28">
        <v>415.4</v>
      </c>
      <c r="D37" s="28">
        <v>78</v>
      </c>
      <c r="E37" s="28">
        <v>116.7</v>
      </c>
      <c r="F37" s="28">
        <v>0.4</v>
      </c>
      <c r="G37" s="28">
        <v>0.4</v>
      </c>
      <c r="H37" s="23"/>
    </row>
    <row r="38" spans="1:8" x14ac:dyDescent="0.2">
      <c r="A38" s="25" t="s">
        <v>45</v>
      </c>
      <c r="B38" s="28">
        <v>500.9</v>
      </c>
      <c r="C38" s="28">
        <v>383</v>
      </c>
      <c r="D38" s="28">
        <v>40.6</v>
      </c>
      <c r="E38" s="28">
        <v>117.9</v>
      </c>
      <c r="F38" s="28" t="s">
        <v>7</v>
      </c>
      <c r="G38" s="28" t="s">
        <v>7</v>
      </c>
      <c r="H38" s="23"/>
    </row>
    <row r="39" spans="1:8" x14ac:dyDescent="0.2">
      <c r="A39" s="26" t="s">
        <v>46</v>
      </c>
      <c r="B39" s="28">
        <v>3046.3</v>
      </c>
      <c r="C39" s="28">
        <v>2655.7</v>
      </c>
      <c r="D39" s="28">
        <v>1718.5</v>
      </c>
      <c r="E39" s="28">
        <v>390.6</v>
      </c>
      <c r="F39" s="28">
        <v>5</v>
      </c>
      <c r="G39" s="28">
        <v>5</v>
      </c>
      <c r="H39" s="23"/>
    </row>
    <row r="40" spans="1:8" x14ac:dyDescent="0.2">
      <c r="A40" s="27" t="s">
        <v>47</v>
      </c>
      <c r="B40" s="28">
        <v>966.6</v>
      </c>
      <c r="C40" s="28">
        <v>966.6</v>
      </c>
      <c r="D40" s="28">
        <v>547.6</v>
      </c>
      <c r="E40" s="28" t="s">
        <v>7</v>
      </c>
      <c r="F40" s="28" t="s">
        <v>7</v>
      </c>
      <c r="G40" s="28" t="s">
        <v>7</v>
      </c>
      <c r="H40" s="23"/>
    </row>
    <row r="41" spans="1:8" x14ac:dyDescent="0.2">
      <c r="A41" s="27" t="s">
        <v>48</v>
      </c>
      <c r="B41" s="28">
        <v>472.4</v>
      </c>
      <c r="C41" s="28">
        <v>389.1</v>
      </c>
      <c r="D41" s="28">
        <v>227.5</v>
      </c>
      <c r="E41" s="28">
        <v>83.3</v>
      </c>
      <c r="F41" s="28" t="s">
        <v>7</v>
      </c>
      <c r="G41" s="28" t="s">
        <v>7</v>
      </c>
      <c r="H41" s="23"/>
    </row>
    <row r="42" spans="1:8" x14ac:dyDescent="0.2">
      <c r="A42" s="27" t="s">
        <v>49</v>
      </c>
      <c r="B42" s="28">
        <v>241.6</v>
      </c>
      <c r="C42" s="28">
        <v>241.6</v>
      </c>
      <c r="D42" s="28">
        <v>211.8</v>
      </c>
      <c r="E42" s="28" t="s">
        <v>7</v>
      </c>
      <c r="F42" s="28" t="s">
        <v>7</v>
      </c>
      <c r="G42" s="28" t="s">
        <v>7</v>
      </c>
      <c r="H42" s="23"/>
    </row>
    <row r="43" spans="1:8" x14ac:dyDescent="0.2">
      <c r="A43" s="27" t="s">
        <v>50</v>
      </c>
      <c r="B43" s="28">
        <v>251.8</v>
      </c>
      <c r="C43" s="28">
        <v>235.9</v>
      </c>
      <c r="D43" s="28">
        <v>99.1</v>
      </c>
      <c r="E43" s="28">
        <v>15.9</v>
      </c>
      <c r="F43" s="28" t="s">
        <v>7</v>
      </c>
      <c r="G43" s="28" t="s">
        <v>7</v>
      </c>
      <c r="H43" s="23"/>
    </row>
    <row r="44" spans="1:8" x14ac:dyDescent="0.2">
      <c r="A44" s="27" t="s">
        <v>51</v>
      </c>
      <c r="B44" s="28">
        <v>92.6</v>
      </c>
      <c r="C44" s="28">
        <v>78.599999999999994</v>
      </c>
      <c r="D44" s="28">
        <v>59.6</v>
      </c>
      <c r="E44" s="28">
        <v>14</v>
      </c>
      <c r="F44" s="28" t="s">
        <v>7</v>
      </c>
      <c r="G44" s="28" t="s">
        <v>7</v>
      </c>
      <c r="H44" s="23"/>
    </row>
    <row r="45" spans="1:8" x14ac:dyDescent="0.2">
      <c r="A45" s="27" t="s">
        <v>52</v>
      </c>
      <c r="B45" s="28">
        <v>283.89999999999998</v>
      </c>
      <c r="C45" s="28">
        <v>176.6</v>
      </c>
      <c r="D45" s="28">
        <v>93.4</v>
      </c>
      <c r="E45" s="28">
        <v>107.3</v>
      </c>
      <c r="F45" s="28" t="s">
        <v>7</v>
      </c>
      <c r="G45" s="28" t="s">
        <v>7</v>
      </c>
      <c r="H45" s="23"/>
    </row>
    <row r="46" spans="1:8" x14ac:dyDescent="0.2">
      <c r="A46" s="27" t="s">
        <v>53</v>
      </c>
      <c r="B46" s="28">
        <v>224</v>
      </c>
      <c r="C46" s="28">
        <v>187</v>
      </c>
      <c r="D46" s="28">
        <v>136.9</v>
      </c>
      <c r="E46" s="28">
        <v>37</v>
      </c>
      <c r="F46" s="28" t="s">
        <v>7</v>
      </c>
      <c r="G46" s="28" t="s">
        <v>7</v>
      </c>
      <c r="H46" s="23"/>
    </row>
    <row r="47" spans="1:8" x14ac:dyDescent="0.2">
      <c r="A47" s="27" t="s">
        <v>54</v>
      </c>
      <c r="B47" s="28">
        <v>188.5</v>
      </c>
      <c r="C47" s="28">
        <v>188.5</v>
      </c>
      <c r="D47" s="28">
        <v>150.80000000000001</v>
      </c>
      <c r="E47" s="28" t="s">
        <v>7</v>
      </c>
      <c r="F47" s="28" t="s">
        <v>7</v>
      </c>
      <c r="G47" s="28" t="s">
        <v>7</v>
      </c>
      <c r="H47" s="23"/>
    </row>
    <row r="48" spans="1:8" x14ac:dyDescent="0.2">
      <c r="A48" s="27" t="s">
        <v>55</v>
      </c>
      <c r="B48" s="28">
        <v>255</v>
      </c>
      <c r="C48" s="28">
        <v>159</v>
      </c>
      <c r="D48" s="28">
        <v>159</v>
      </c>
      <c r="E48" s="28">
        <v>96</v>
      </c>
      <c r="F48" s="28" t="s">
        <v>7</v>
      </c>
      <c r="G48" s="28" t="s">
        <v>7</v>
      </c>
      <c r="H48" s="23"/>
    </row>
    <row r="49" spans="1:8" x14ac:dyDescent="0.2">
      <c r="A49" s="27" t="s">
        <v>56</v>
      </c>
      <c r="B49" s="28">
        <v>69.900000000000006</v>
      </c>
      <c r="C49" s="28">
        <v>32.799999999999997</v>
      </c>
      <c r="D49" s="28">
        <v>32.799999999999997</v>
      </c>
      <c r="E49" s="28">
        <v>37.1</v>
      </c>
      <c r="F49" s="28">
        <v>5</v>
      </c>
      <c r="G49" s="28">
        <v>5</v>
      </c>
      <c r="H49" s="23"/>
    </row>
  </sheetData>
  <mergeCells count="8">
    <mergeCell ref="A1:G1"/>
    <mergeCell ref="A3:A5"/>
    <mergeCell ref="B3:E3"/>
    <mergeCell ref="F3:G3"/>
    <mergeCell ref="B4:B5"/>
    <mergeCell ref="C4:E4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A18" sqref="A18:XFD18"/>
    </sheetView>
  </sheetViews>
  <sheetFormatPr defaultColWidth="19.28515625" defaultRowHeight="12.75" x14ac:dyDescent="0.2"/>
  <cols>
    <col min="1" max="1" width="48.140625" customWidth="1"/>
    <col min="2" max="2" width="14.7109375" customWidth="1"/>
    <col min="3" max="3" width="16.28515625" customWidth="1"/>
    <col min="4" max="4" width="15.42578125" customWidth="1"/>
    <col min="5" max="5" width="11.85546875" customWidth="1"/>
    <col min="6" max="6" width="14.7109375" customWidth="1"/>
    <col min="7" max="7" width="14.42578125" customWidth="1"/>
  </cols>
  <sheetData>
    <row r="1" spans="1:7" ht="29.25" customHeight="1" x14ac:dyDescent="0.2">
      <c r="A1" s="36" t="s">
        <v>96</v>
      </c>
      <c r="B1" s="37"/>
      <c r="C1" s="37"/>
      <c r="D1" s="37"/>
      <c r="E1" s="37"/>
      <c r="F1" s="38"/>
      <c r="G1" s="38"/>
    </row>
    <row r="2" spans="1:7" ht="18" x14ac:dyDescent="0.2">
      <c r="A2" s="2"/>
      <c r="B2" s="2"/>
      <c r="C2" s="2"/>
      <c r="D2" s="2"/>
      <c r="E2" s="2"/>
    </row>
    <row r="3" spans="1:7" ht="76.5" customHeight="1" x14ac:dyDescent="0.2">
      <c r="A3" s="30"/>
      <c r="B3" s="30" t="s">
        <v>0</v>
      </c>
      <c r="C3" s="30"/>
      <c r="D3" s="30"/>
      <c r="E3" s="30"/>
      <c r="F3" s="30" t="s">
        <v>5</v>
      </c>
      <c r="G3" s="30"/>
    </row>
    <row r="4" spans="1:7" ht="45.75" customHeight="1" x14ac:dyDescent="0.2">
      <c r="A4" s="30"/>
      <c r="B4" s="31" t="s">
        <v>1</v>
      </c>
      <c r="C4" s="33" t="s">
        <v>11</v>
      </c>
      <c r="D4" s="34"/>
      <c r="E4" s="35"/>
      <c r="F4" s="31" t="s">
        <v>4</v>
      </c>
      <c r="G4" s="31" t="s">
        <v>6</v>
      </c>
    </row>
    <row r="5" spans="1:7" ht="78.75" customHeight="1" x14ac:dyDescent="0.2">
      <c r="A5" s="30"/>
      <c r="B5" s="32"/>
      <c r="C5" s="1" t="s">
        <v>93</v>
      </c>
      <c r="D5" s="1" t="s">
        <v>2</v>
      </c>
      <c r="E5" s="1" t="s">
        <v>3</v>
      </c>
      <c r="F5" s="32"/>
      <c r="G5" s="32"/>
    </row>
    <row r="6" spans="1:7" s="14" customFormat="1" ht="25.5" x14ac:dyDescent="0.2">
      <c r="A6" s="17" t="s">
        <v>8</v>
      </c>
      <c r="B6" s="18">
        <v>17939.599999999999</v>
      </c>
      <c r="C6" s="18">
        <v>12303.9</v>
      </c>
      <c r="D6" s="18">
        <v>3814.9</v>
      </c>
      <c r="E6" s="18">
        <v>5635.7</v>
      </c>
      <c r="F6" s="18">
        <v>2365.4</v>
      </c>
      <c r="G6" s="18">
        <v>11.4</v>
      </c>
    </row>
    <row r="7" spans="1:7" x14ac:dyDescent="0.2">
      <c r="A7" s="3" t="s">
        <v>14</v>
      </c>
      <c r="B7" s="4">
        <v>355.6</v>
      </c>
      <c r="C7" s="4">
        <v>279.3</v>
      </c>
      <c r="D7" s="4">
        <v>66.2</v>
      </c>
      <c r="E7" s="4">
        <v>76.3</v>
      </c>
      <c r="F7" s="5" t="s">
        <v>7</v>
      </c>
      <c r="G7" s="5" t="s">
        <v>7</v>
      </c>
    </row>
    <row r="8" spans="1:7" x14ac:dyDescent="0.2">
      <c r="A8" s="3" t="s">
        <v>15</v>
      </c>
      <c r="B8" s="4">
        <v>157.5</v>
      </c>
      <c r="C8" s="4">
        <v>109.1</v>
      </c>
      <c r="D8" s="4">
        <v>16</v>
      </c>
      <c r="E8" s="4">
        <v>48.4</v>
      </c>
      <c r="F8" s="5" t="s">
        <v>7</v>
      </c>
      <c r="G8" s="5" t="s">
        <v>7</v>
      </c>
    </row>
    <row r="9" spans="1:7" x14ac:dyDescent="0.2">
      <c r="A9" s="3" t="s">
        <v>16</v>
      </c>
      <c r="B9" s="4">
        <v>225.9</v>
      </c>
      <c r="C9" s="4">
        <v>174.7</v>
      </c>
      <c r="D9" s="4">
        <v>22</v>
      </c>
      <c r="E9" s="4">
        <v>51.2</v>
      </c>
      <c r="F9" s="5" t="s">
        <v>7</v>
      </c>
      <c r="G9" s="5" t="s">
        <v>7</v>
      </c>
    </row>
    <row r="10" spans="1:7" x14ac:dyDescent="0.2">
      <c r="A10" s="3" t="s">
        <v>17</v>
      </c>
      <c r="B10" s="4">
        <v>188.1</v>
      </c>
      <c r="C10" s="4">
        <v>61.5</v>
      </c>
      <c r="D10" s="4">
        <v>43.2</v>
      </c>
      <c r="E10" s="4">
        <v>126.6</v>
      </c>
      <c r="F10" s="4">
        <v>0.7</v>
      </c>
      <c r="G10" s="4">
        <v>0.7</v>
      </c>
    </row>
    <row r="11" spans="1:7" x14ac:dyDescent="0.2">
      <c r="A11" s="3" t="s">
        <v>18</v>
      </c>
      <c r="B11" s="4">
        <v>473.1</v>
      </c>
      <c r="C11" s="4">
        <v>308.5</v>
      </c>
      <c r="D11" s="4">
        <v>81.5</v>
      </c>
      <c r="E11" s="4">
        <v>164.6</v>
      </c>
      <c r="F11" s="5" t="s">
        <v>7</v>
      </c>
      <c r="G11" s="5" t="s">
        <v>7</v>
      </c>
    </row>
    <row r="12" spans="1:7" x14ac:dyDescent="0.2">
      <c r="A12" s="3" t="s">
        <v>19</v>
      </c>
      <c r="B12" s="4">
        <v>853.9</v>
      </c>
      <c r="C12" s="4">
        <v>462.4</v>
      </c>
      <c r="D12" s="4">
        <v>36.200000000000003</v>
      </c>
      <c r="E12" s="4">
        <v>391.5</v>
      </c>
      <c r="F12" s="4">
        <v>1.9</v>
      </c>
      <c r="G12" s="4">
        <v>1.9</v>
      </c>
    </row>
    <row r="13" spans="1:7" x14ac:dyDescent="0.2">
      <c r="A13" s="3" t="s">
        <v>20</v>
      </c>
      <c r="B13" s="4">
        <v>105.9</v>
      </c>
      <c r="C13" s="4">
        <v>97.7</v>
      </c>
      <c r="D13" s="4">
        <v>20.399999999999999</v>
      </c>
      <c r="E13" s="4">
        <v>8.1999999999999993</v>
      </c>
      <c r="F13" s="5" t="s">
        <v>7</v>
      </c>
      <c r="G13" s="5" t="s">
        <v>7</v>
      </c>
    </row>
    <row r="14" spans="1:7" x14ac:dyDescent="0.2">
      <c r="A14" s="3" t="s">
        <v>21</v>
      </c>
      <c r="B14" s="4">
        <v>579</v>
      </c>
      <c r="C14" s="4">
        <v>400.8</v>
      </c>
      <c r="D14" s="4">
        <v>92.7</v>
      </c>
      <c r="E14" s="4">
        <v>178.2</v>
      </c>
      <c r="F14" s="5" t="s">
        <v>7</v>
      </c>
      <c r="G14" s="5" t="s">
        <v>7</v>
      </c>
    </row>
    <row r="15" spans="1:7" x14ac:dyDescent="0.2">
      <c r="A15" s="3" t="s">
        <v>22</v>
      </c>
      <c r="B15" s="4">
        <v>218.2</v>
      </c>
      <c r="C15" s="4">
        <v>194.5</v>
      </c>
      <c r="D15" s="4">
        <v>51.1</v>
      </c>
      <c r="E15" s="4">
        <v>23.7</v>
      </c>
      <c r="F15" s="5" t="s">
        <v>7</v>
      </c>
      <c r="G15" s="5" t="s">
        <v>7</v>
      </c>
    </row>
    <row r="16" spans="1:7" x14ac:dyDescent="0.2">
      <c r="A16" s="3" t="s">
        <v>23</v>
      </c>
      <c r="B16" s="4">
        <v>1590.6</v>
      </c>
      <c r="C16" s="4">
        <v>1118.9000000000001</v>
      </c>
      <c r="D16" s="4">
        <v>233.5</v>
      </c>
      <c r="E16" s="4">
        <v>471.7</v>
      </c>
      <c r="F16" s="5" t="s">
        <v>7</v>
      </c>
      <c r="G16" s="5" t="s">
        <v>7</v>
      </c>
    </row>
    <row r="17" spans="1:7" x14ac:dyDescent="0.2">
      <c r="A17" s="3" t="s">
        <v>24</v>
      </c>
      <c r="B17" s="4">
        <v>601.1</v>
      </c>
      <c r="C17" s="4">
        <v>263.39999999999998</v>
      </c>
      <c r="D17" s="4">
        <v>63.4</v>
      </c>
      <c r="E17" s="4">
        <v>337.7</v>
      </c>
      <c r="F17" s="5" t="s">
        <v>7</v>
      </c>
      <c r="G17" s="5" t="s">
        <v>7</v>
      </c>
    </row>
    <row r="18" spans="1:7" x14ac:dyDescent="0.2">
      <c r="A18" s="3" t="s">
        <v>25</v>
      </c>
      <c r="B18" s="4">
        <v>92.4</v>
      </c>
      <c r="C18" s="4">
        <v>9.4</v>
      </c>
      <c r="D18" s="5" t="s">
        <v>7</v>
      </c>
      <c r="E18" s="4">
        <v>83</v>
      </c>
      <c r="F18" s="4">
        <v>1547</v>
      </c>
      <c r="G18" s="5" t="s">
        <v>7</v>
      </c>
    </row>
    <row r="19" spans="1:7" x14ac:dyDescent="0.2">
      <c r="A19" s="3" t="s">
        <v>26</v>
      </c>
      <c r="B19" s="4">
        <v>313.7</v>
      </c>
      <c r="C19" s="4">
        <v>290.89999999999998</v>
      </c>
      <c r="D19" s="4">
        <v>38.799999999999997</v>
      </c>
      <c r="E19" s="4">
        <v>22.8</v>
      </c>
      <c r="F19" s="5" t="s">
        <v>7</v>
      </c>
      <c r="G19" s="5" t="s">
        <v>7</v>
      </c>
    </row>
    <row r="20" spans="1:7" x14ac:dyDescent="0.2">
      <c r="A20" s="3" t="s">
        <v>27</v>
      </c>
      <c r="B20" s="4">
        <v>391.7</v>
      </c>
      <c r="C20" s="4">
        <v>184.5</v>
      </c>
      <c r="D20" s="4">
        <v>23.1</v>
      </c>
      <c r="E20" s="4">
        <v>207.2</v>
      </c>
      <c r="F20" s="4">
        <v>21.4</v>
      </c>
      <c r="G20" s="4">
        <v>1</v>
      </c>
    </row>
    <row r="21" spans="1:7" x14ac:dyDescent="0.2">
      <c r="A21" s="3" t="s">
        <v>28</v>
      </c>
      <c r="B21" s="4">
        <v>663.9</v>
      </c>
      <c r="C21" s="4">
        <v>278.39999999999998</v>
      </c>
      <c r="D21" s="4">
        <v>13.8</v>
      </c>
      <c r="E21" s="4">
        <v>385.5</v>
      </c>
      <c r="F21" s="5" t="s">
        <v>7</v>
      </c>
      <c r="G21" s="5" t="s">
        <v>7</v>
      </c>
    </row>
    <row r="22" spans="1:7" x14ac:dyDescent="0.2">
      <c r="A22" s="3" t="s">
        <v>29</v>
      </c>
      <c r="B22" s="4">
        <v>39.6</v>
      </c>
      <c r="C22" s="4">
        <v>26.2</v>
      </c>
      <c r="D22" s="4">
        <v>21.2</v>
      </c>
      <c r="E22" s="4">
        <v>13.4</v>
      </c>
      <c r="F22" s="5" t="s">
        <v>7</v>
      </c>
      <c r="G22" s="5" t="s">
        <v>7</v>
      </c>
    </row>
    <row r="23" spans="1:7" x14ac:dyDescent="0.2">
      <c r="A23" s="3" t="s">
        <v>30</v>
      </c>
      <c r="B23" s="4">
        <v>679.9</v>
      </c>
      <c r="C23" s="4">
        <v>464</v>
      </c>
      <c r="D23" s="4">
        <v>97.4</v>
      </c>
      <c r="E23" s="4">
        <v>215.9</v>
      </c>
      <c r="F23" s="5" t="s">
        <v>7</v>
      </c>
      <c r="G23" s="5" t="s">
        <v>7</v>
      </c>
    </row>
    <row r="24" spans="1:7" x14ac:dyDescent="0.2">
      <c r="A24" s="3" t="s">
        <v>31</v>
      </c>
      <c r="B24" s="4">
        <v>967.9</v>
      </c>
      <c r="C24" s="4">
        <v>909.8</v>
      </c>
      <c r="D24" s="4">
        <v>281.89999999999998</v>
      </c>
      <c r="E24" s="4">
        <v>58.1</v>
      </c>
      <c r="F24" s="4">
        <v>600.5</v>
      </c>
      <c r="G24" s="4">
        <v>0.5</v>
      </c>
    </row>
    <row r="25" spans="1:7" x14ac:dyDescent="0.2">
      <c r="A25" s="3" t="s">
        <v>32</v>
      </c>
      <c r="B25" s="4">
        <v>249.1</v>
      </c>
      <c r="C25" s="4">
        <v>181.9</v>
      </c>
      <c r="D25" s="4">
        <v>25.2</v>
      </c>
      <c r="E25" s="4">
        <v>67.2</v>
      </c>
      <c r="F25" s="5" t="s">
        <v>7</v>
      </c>
      <c r="G25" s="5" t="s">
        <v>7</v>
      </c>
    </row>
    <row r="26" spans="1:7" x14ac:dyDescent="0.2">
      <c r="A26" s="3" t="s">
        <v>33</v>
      </c>
      <c r="B26" s="4">
        <v>413</v>
      </c>
      <c r="C26" s="4">
        <v>20.2</v>
      </c>
      <c r="D26" s="5" t="s">
        <v>7</v>
      </c>
      <c r="E26" s="4">
        <v>392.8</v>
      </c>
      <c r="F26" s="5" t="s">
        <v>7</v>
      </c>
      <c r="G26" s="5" t="s">
        <v>7</v>
      </c>
    </row>
    <row r="27" spans="1:7" x14ac:dyDescent="0.2">
      <c r="A27" s="3" t="s">
        <v>34</v>
      </c>
      <c r="B27" s="4">
        <v>419.3</v>
      </c>
      <c r="C27" s="4">
        <v>210.4</v>
      </c>
      <c r="D27" s="4">
        <v>58.2</v>
      </c>
      <c r="E27" s="4">
        <v>208.9</v>
      </c>
      <c r="F27" s="5" t="s">
        <v>7</v>
      </c>
      <c r="G27" s="5" t="s">
        <v>7</v>
      </c>
    </row>
    <row r="28" spans="1:7" x14ac:dyDescent="0.2">
      <c r="A28" s="3" t="s">
        <v>35</v>
      </c>
      <c r="B28" s="4">
        <v>362.6</v>
      </c>
      <c r="C28" s="4">
        <v>203.1</v>
      </c>
      <c r="D28" s="4">
        <v>161.6</v>
      </c>
      <c r="E28" s="4">
        <v>159.5</v>
      </c>
      <c r="F28" s="5" t="s">
        <v>7</v>
      </c>
      <c r="G28" s="5" t="s">
        <v>7</v>
      </c>
    </row>
    <row r="29" spans="1:7" x14ac:dyDescent="0.2">
      <c r="A29" s="3" t="s">
        <v>36</v>
      </c>
      <c r="B29" s="4">
        <v>1170.9000000000001</v>
      </c>
      <c r="C29" s="4">
        <v>883.4</v>
      </c>
      <c r="D29" s="4">
        <v>166</v>
      </c>
      <c r="E29" s="4">
        <v>287.5</v>
      </c>
      <c r="F29" s="4">
        <v>25.2</v>
      </c>
      <c r="G29" s="4">
        <v>1.4</v>
      </c>
    </row>
    <row r="30" spans="1:7" x14ac:dyDescent="0.2">
      <c r="A30" s="3" t="s">
        <v>37</v>
      </c>
      <c r="B30" s="4">
        <v>436.3</v>
      </c>
      <c r="C30" s="4">
        <v>404.7</v>
      </c>
      <c r="D30" s="4">
        <v>39.700000000000003</v>
      </c>
      <c r="E30" s="4">
        <v>31.6</v>
      </c>
      <c r="F30" s="5" t="s">
        <v>7</v>
      </c>
      <c r="G30" s="5" t="s">
        <v>7</v>
      </c>
    </row>
    <row r="31" spans="1:7" x14ac:dyDescent="0.2">
      <c r="A31" s="3" t="s">
        <v>38</v>
      </c>
      <c r="B31" s="4">
        <v>543.1</v>
      </c>
      <c r="C31" s="4">
        <v>398.7</v>
      </c>
      <c r="D31" s="4">
        <v>131</v>
      </c>
      <c r="E31" s="4">
        <v>144.4</v>
      </c>
      <c r="F31" s="5" t="s">
        <v>7</v>
      </c>
      <c r="G31" s="5" t="s">
        <v>7</v>
      </c>
    </row>
    <row r="32" spans="1:7" x14ac:dyDescent="0.2">
      <c r="A32" s="3" t="s">
        <v>39</v>
      </c>
      <c r="B32" s="4">
        <v>175</v>
      </c>
      <c r="C32" s="4">
        <v>175</v>
      </c>
      <c r="D32" s="4">
        <v>15.9</v>
      </c>
      <c r="E32" s="5" t="s">
        <v>7</v>
      </c>
      <c r="F32" s="5" t="s">
        <v>7</v>
      </c>
      <c r="G32" s="5" t="s">
        <v>7</v>
      </c>
    </row>
    <row r="33" spans="1:7" x14ac:dyDescent="0.2">
      <c r="A33" s="3" t="s">
        <v>40</v>
      </c>
      <c r="B33" s="4">
        <v>616</v>
      </c>
      <c r="C33" s="4">
        <v>170.4</v>
      </c>
      <c r="D33" s="4">
        <v>15.7</v>
      </c>
      <c r="E33" s="4">
        <v>445.6</v>
      </c>
      <c r="F33" s="4">
        <v>163</v>
      </c>
      <c r="G33" s="4">
        <v>0.2</v>
      </c>
    </row>
    <row r="34" spans="1:7" x14ac:dyDescent="0.2">
      <c r="A34" s="3" t="s">
        <v>41</v>
      </c>
      <c r="B34" s="4">
        <v>230</v>
      </c>
      <c r="C34" s="4">
        <v>136.19999999999999</v>
      </c>
      <c r="D34" s="4">
        <v>31.7</v>
      </c>
      <c r="E34" s="4">
        <v>93.8</v>
      </c>
      <c r="F34" s="5" t="s">
        <v>7</v>
      </c>
      <c r="G34" s="5" t="s">
        <v>7</v>
      </c>
    </row>
    <row r="35" spans="1:7" x14ac:dyDescent="0.2">
      <c r="A35" s="3" t="s">
        <v>42</v>
      </c>
      <c r="B35" s="4">
        <v>337.3</v>
      </c>
      <c r="C35" s="4">
        <v>218.5</v>
      </c>
      <c r="D35" s="4">
        <v>56.1</v>
      </c>
      <c r="E35" s="4">
        <v>118.8</v>
      </c>
      <c r="F35" s="5" t="s">
        <v>7</v>
      </c>
      <c r="G35" s="5" t="s">
        <v>7</v>
      </c>
    </row>
    <row r="36" spans="1:7" x14ac:dyDescent="0.2">
      <c r="A36" s="3" t="s">
        <v>43</v>
      </c>
      <c r="B36" s="4">
        <v>423.7</v>
      </c>
      <c r="C36" s="4">
        <v>287.39999999999998</v>
      </c>
      <c r="D36" s="4">
        <v>71.7</v>
      </c>
      <c r="E36" s="4">
        <v>136.30000000000001</v>
      </c>
      <c r="F36" s="5" t="s">
        <v>7</v>
      </c>
      <c r="G36" s="5" t="s">
        <v>7</v>
      </c>
    </row>
    <row r="37" spans="1:7" x14ac:dyDescent="0.2">
      <c r="A37" s="3" t="s">
        <v>44</v>
      </c>
      <c r="B37" s="4">
        <v>517.79999999999995</v>
      </c>
      <c r="C37" s="4">
        <v>398</v>
      </c>
      <c r="D37" s="4">
        <v>76.400000000000006</v>
      </c>
      <c r="E37" s="4">
        <v>119.8</v>
      </c>
      <c r="F37" s="4">
        <v>0.6</v>
      </c>
      <c r="G37" s="4">
        <v>0.6</v>
      </c>
    </row>
    <row r="38" spans="1:7" x14ac:dyDescent="0.2">
      <c r="A38" s="3" t="s">
        <v>45</v>
      </c>
      <c r="B38" s="4">
        <v>467.9</v>
      </c>
      <c r="C38" s="4">
        <v>351.3</v>
      </c>
      <c r="D38" s="4">
        <v>40.6</v>
      </c>
      <c r="E38" s="4">
        <v>116.6</v>
      </c>
      <c r="F38" s="5" t="s">
        <v>7</v>
      </c>
      <c r="G38" s="5" t="s">
        <v>7</v>
      </c>
    </row>
    <row r="39" spans="1:7" x14ac:dyDescent="0.2">
      <c r="A39" s="6" t="s">
        <v>46</v>
      </c>
      <c r="B39" s="7">
        <v>3079.6</v>
      </c>
      <c r="C39" s="7">
        <v>2630.7</v>
      </c>
      <c r="D39" s="7">
        <v>1722.7</v>
      </c>
      <c r="E39" s="7">
        <v>448.9</v>
      </c>
      <c r="F39" s="7">
        <v>5.0999999999999996</v>
      </c>
      <c r="G39" s="7">
        <v>5.0999999999999996</v>
      </c>
    </row>
    <row r="40" spans="1:7" x14ac:dyDescent="0.2">
      <c r="A40" s="8" t="s">
        <v>47</v>
      </c>
      <c r="B40" s="4">
        <v>956.7</v>
      </c>
      <c r="C40" s="4">
        <v>956.7</v>
      </c>
      <c r="D40" s="4">
        <v>539.5</v>
      </c>
      <c r="E40" s="5" t="s">
        <v>7</v>
      </c>
      <c r="F40" s="5" t="s">
        <v>7</v>
      </c>
      <c r="G40" s="5" t="s">
        <v>7</v>
      </c>
    </row>
    <row r="41" spans="1:7" x14ac:dyDescent="0.2">
      <c r="A41" s="8" t="s">
        <v>48</v>
      </c>
      <c r="B41" s="4">
        <v>471.1</v>
      </c>
      <c r="C41" s="4">
        <v>388.6</v>
      </c>
      <c r="D41" s="4">
        <v>227.8</v>
      </c>
      <c r="E41" s="4">
        <v>82.5</v>
      </c>
      <c r="F41" s="5" t="s">
        <v>7</v>
      </c>
      <c r="G41" s="5" t="s">
        <v>7</v>
      </c>
    </row>
    <row r="42" spans="1:7" x14ac:dyDescent="0.2">
      <c r="A42" s="8" t="s">
        <v>49</v>
      </c>
      <c r="B42" s="4">
        <v>241.4</v>
      </c>
      <c r="C42" s="4">
        <v>241.4</v>
      </c>
      <c r="D42" s="4">
        <v>241.4</v>
      </c>
      <c r="E42" s="5" t="s">
        <v>7</v>
      </c>
      <c r="F42" s="5" t="s">
        <v>7</v>
      </c>
      <c r="G42" s="5" t="s">
        <v>7</v>
      </c>
    </row>
    <row r="43" spans="1:7" x14ac:dyDescent="0.2">
      <c r="A43" s="8" t="s">
        <v>50</v>
      </c>
      <c r="B43" s="4">
        <v>258.3</v>
      </c>
      <c r="C43" s="4">
        <v>241.7</v>
      </c>
      <c r="D43" s="4">
        <v>99.1</v>
      </c>
      <c r="E43" s="4">
        <v>16.600000000000001</v>
      </c>
      <c r="F43" s="5" t="s">
        <v>7</v>
      </c>
      <c r="G43" s="5" t="s">
        <v>7</v>
      </c>
    </row>
    <row r="44" spans="1:7" x14ac:dyDescent="0.2">
      <c r="A44" s="8" t="s">
        <v>51</v>
      </c>
      <c r="B44" s="4">
        <v>89.5</v>
      </c>
      <c r="C44" s="4">
        <v>89.5</v>
      </c>
      <c r="D44" s="4">
        <v>58</v>
      </c>
      <c r="E44" s="5" t="s">
        <v>7</v>
      </c>
      <c r="F44" s="5" t="s">
        <v>7</v>
      </c>
      <c r="G44" s="5" t="s">
        <v>7</v>
      </c>
    </row>
    <row r="45" spans="1:7" x14ac:dyDescent="0.2">
      <c r="A45" s="8" t="s">
        <v>52</v>
      </c>
      <c r="B45" s="4">
        <v>325.2</v>
      </c>
      <c r="C45" s="4">
        <v>133.5</v>
      </c>
      <c r="D45" s="4">
        <v>101.6</v>
      </c>
      <c r="E45" s="4">
        <v>191.7</v>
      </c>
      <c r="F45" s="5" t="s">
        <v>7</v>
      </c>
      <c r="G45" s="5" t="s">
        <v>7</v>
      </c>
    </row>
    <row r="46" spans="1:7" x14ac:dyDescent="0.2">
      <c r="A46" s="8" t="s">
        <v>53</v>
      </c>
      <c r="B46" s="4">
        <v>224</v>
      </c>
      <c r="C46" s="4">
        <v>199</v>
      </c>
      <c r="D46" s="4">
        <v>136.9</v>
      </c>
      <c r="E46" s="4">
        <v>25</v>
      </c>
      <c r="F46" s="5" t="s">
        <v>7</v>
      </c>
      <c r="G46" s="5" t="s">
        <v>7</v>
      </c>
    </row>
    <row r="47" spans="1:7" x14ac:dyDescent="0.2">
      <c r="A47" s="8" t="s">
        <v>54</v>
      </c>
      <c r="B47" s="4">
        <v>188.5</v>
      </c>
      <c r="C47" s="4">
        <v>188.5</v>
      </c>
      <c r="D47" s="4">
        <v>126.6</v>
      </c>
      <c r="E47" s="5" t="s">
        <v>7</v>
      </c>
      <c r="F47" s="5" t="s">
        <v>7</v>
      </c>
      <c r="G47" s="5" t="s">
        <v>7</v>
      </c>
    </row>
    <row r="48" spans="1:7" x14ac:dyDescent="0.2">
      <c r="A48" s="8" t="s">
        <v>55</v>
      </c>
      <c r="B48" s="4">
        <v>255</v>
      </c>
      <c r="C48" s="4">
        <v>159</v>
      </c>
      <c r="D48" s="4">
        <v>159</v>
      </c>
      <c r="E48" s="4">
        <v>96</v>
      </c>
      <c r="F48" s="5" t="s">
        <v>7</v>
      </c>
      <c r="G48" s="5" t="s">
        <v>7</v>
      </c>
    </row>
    <row r="49" spans="1:7" x14ac:dyDescent="0.2">
      <c r="A49" s="8" t="s">
        <v>56</v>
      </c>
      <c r="B49" s="4">
        <v>69.900000000000006</v>
      </c>
      <c r="C49" s="4">
        <v>32.799999999999997</v>
      </c>
      <c r="D49" s="4">
        <v>32.799999999999997</v>
      </c>
      <c r="E49" s="4">
        <v>37.1</v>
      </c>
      <c r="F49" s="4">
        <v>5.0999999999999996</v>
      </c>
      <c r="G49" s="4">
        <v>5.0999999999999996</v>
      </c>
    </row>
  </sheetData>
  <mergeCells count="8">
    <mergeCell ref="A3:A5"/>
    <mergeCell ref="A1:G1"/>
    <mergeCell ref="F3:G3"/>
    <mergeCell ref="B3:E3"/>
    <mergeCell ref="B4:B5"/>
    <mergeCell ref="C4:E4"/>
    <mergeCell ref="F4:F5"/>
    <mergeCell ref="G4:G5"/>
  </mergeCells>
  <pageMargins left="0.75" right="0.75" top="1" bottom="1" header="0.5" footer="0.5"/>
  <pageSetup orientation="portrait" r:id="rId1"/>
  <headerFooter>
    <oddFooter>&amp;L Т1.2 (РУ)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A13" sqref="A13"/>
    </sheetView>
  </sheetViews>
  <sheetFormatPr defaultRowHeight="12.75" x14ac:dyDescent="0.2"/>
  <cols>
    <col min="1" max="1" width="40.140625" customWidth="1"/>
    <col min="3" max="3" width="12.42578125" customWidth="1"/>
    <col min="4" max="4" width="11.7109375" customWidth="1"/>
    <col min="5" max="5" width="10.42578125" customWidth="1"/>
    <col min="7" max="7" width="13" customWidth="1"/>
  </cols>
  <sheetData>
    <row r="1" spans="1:7" ht="33" customHeight="1" x14ac:dyDescent="0.2">
      <c r="A1" s="29" t="s">
        <v>95</v>
      </c>
      <c r="B1" s="29"/>
      <c r="C1" s="29"/>
      <c r="D1" s="29"/>
      <c r="E1" s="29"/>
      <c r="F1" s="29"/>
      <c r="G1" s="29"/>
    </row>
    <row r="3" spans="1:7" ht="27.75" customHeight="1" x14ac:dyDescent="0.2">
      <c r="A3" s="39"/>
      <c r="B3" s="40" t="s">
        <v>9</v>
      </c>
      <c r="C3" s="40"/>
      <c r="D3" s="40"/>
      <c r="E3" s="40"/>
      <c r="F3" s="40" t="s">
        <v>5</v>
      </c>
      <c r="G3" s="40"/>
    </row>
    <row r="4" spans="1:7" x14ac:dyDescent="0.2">
      <c r="A4" s="39"/>
      <c r="B4" s="40" t="s">
        <v>10</v>
      </c>
      <c r="C4" s="41" t="s">
        <v>11</v>
      </c>
      <c r="D4" s="34"/>
      <c r="E4" s="35"/>
      <c r="F4" s="40" t="s">
        <v>10</v>
      </c>
      <c r="G4" s="10" t="s">
        <v>11</v>
      </c>
    </row>
    <row r="5" spans="1:7" ht="59.25" customHeight="1" x14ac:dyDescent="0.2">
      <c r="A5" s="39"/>
      <c r="B5" s="40"/>
      <c r="C5" s="10" t="s">
        <v>12</v>
      </c>
      <c r="D5" s="10" t="s">
        <v>89</v>
      </c>
      <c r="E5" s="10" t="s">
        <v>3</v>
      </c>
      <c r="F5" s="40"/>
      <c r="G5" s="10" t="s">
        <v>13</v>
      </c>
    </row>
    <row r="6" spans="1:7" ht="25.5" x14ac:dyDescent="0.2">
      <c r="A6" s="20" t="s">
        <v>8</v>
      </c>
      <c r="B6" s="21">
        <v>17599.900000000001</v>
      </c>
      <c r="C6" s="21">
        <v>12031.3</v>
      </c>
      <c r="D6" s="21">
        <v>3773.7</v>
      </c>
      <c r="E6" s="21">
        <v>5568.6</v>
      </c>
      <c r="F6" s="21">
        <v>2042.8</v>
      </c>
      <c r="G6" s="21">
        <v>6.6</v>
      </c>
    </row>
    <row r="7" spans="1:7" x14ac:dyDescent="0.2">
      <c r="A7" s="8" t="s">
        <v>15</v>
      </c>
      <c r="B7" s="10">
        <v>156.9</v>
      </c>
      <c r="C7" s="10">
        <v>109.1</v>
      </c>
      <c r="D7" s="10">
        <v>16</v>
      </c>
      <c r="E7" s="10">
        <v>47.8</v>
      </c>
      <c r="F7" s="10"/>
      <c r="G7" s="10"/>
    </row>
    <row r="8" spans="1:7" x14ac:dyDescent="0.2">
      <c r="A8" s="8" t="s">
        <v>17</v>
      </c>
      <c r="B8" s="10">
        <v>188.1</v>
      </c>
      <c r="C8" s="10">
        <v>60.8</v>
      </c>
      <c r="D8" s="10">
        <v>43.2</v>
      </c>
      <c r="E8" s="10">
        <v>127.3</v>
      </c>
      <c r="F8" s="10">
        <v>0.7</v>
      </c>
      <c r="G8" s="10">
        <v>0.7</v>
      </c>
    </row>
    <row r="9" spans="1:7" x14ac:dyDescent="0.2">
      <c r="A9" s="8" t="s">
        <v>19</v>
      </c>
      <c r="B9" s="10">
        <v>679.7</v>
      </c>
      <c r="C9" s="10">
        <v>462.4</v>
      </c>
      <c r="D9" s="10">
        <v>36.200000000000003</v>
      </c>
      <c r="E9" s="10">
        <v>217.3</v>
      </c>
      <c r="F9" s="10">
        <v>1.9</v>
      </c>
      <c r="G9" s="10">
        <v>1.9</v>
      </c>
    </row>
    <row r="10" spans="1:7" x14ac:dyDescent="0.2">
      <c r="A10" s="8" t="s">
        <v>14</v>
      </c>
      <c r="B10" s="10">
        <v>349</v>
      </c>
      <c r="C10" s="10">
        <v>272.60000000000002</v>
      </c>
      <c r="D10" s="10">
        <v>65.900000000000006</v>
      </c>
      <c r="E10" s="10">
        <v>76.400000000000006</v>
      </c>
      <c r="F10" s="10"/>
      <c r="G10" s="10"/>
    </row>
    <row r="11" spans="1:7" x14ac:dyDescent="0.2">
      <c r="A11" s="8" t="s">
        <v>20</v>
      </c>
      <c r="B11" s="10">
        <v>105.6</v>
      </c>
      <c r="C11" s="10">
        <v>97.4</v>
      </c>
      <c r="D11" s="10">
        <v>20.399999999999999</v>
      </c>
      <c r="E11" s="10">
        <v>8.1999999999999993</v>
      </c>
      <c r="F11" s="10"/>
      <c r="G11" s="10"/>
    </row>
    <row r="12" spans="1:7" x14ac:dyDescent="0.2">
      <c r="A12" s="8" t="s">
        <v>16</v>
      </c>
      <c r="B12" s="10">
        <v>224</v>
      </c>
      <c r="C12" s="10">
        <v>174.1</v>
      </c>
      <c r="D12" s="10">
        <v>22</v>
      </c>
      <c r="E12" s="10">
        <v>49.9</v>
      </c>
      <c r="F12" s="10"/>
      <c r="G12" s="10"/>
    </row>
    <row r="13" spans="1:7" x14ac:dyDescent="0.2">
      <c r="A13" s="8" t="s">
        <v>21</v>
      </c>
      <c r="B13" s="10">
        <v>568.79999999999995</v>
      </c>
      <c r="C13" s="10">
        <v>393.9</v>
      </c>
      <c r="D13" s="10">
        <v>90.9</v>
      </c>
      <c r="E13" s="10">
        <v>174.9</v>
      </c>
      <c r="F13" s="10"/>
      <c r="G13" s="10"/>
    </row>
    <row r="14" spans="1:7" x14ac:dyDescent="0.2">
      <c r="A14" s="8" t="s">
        <v>18</v>
      </c>
      <c r="B14" s="10">
        <v>463.6</v>
      </c>
      <c r="C14" s="10">
        <v>306.3</v>
      </c>
      <c r="D14" s="10">
        <v>80.5</v>
      </c>
      <c r="E14" s="10">
        <v>157.30000000000001</v>
      </c>
      <c r="F14" s="10"/>
      <c r="G14" s="10"/>
    </row>
    <row r="15" spans="1:7" x14ac:dyDescent="0.2">
      <c r="A15" s="8" t="s">
        <v>22</v>
      </c>
      <c r="B15" s="10">
        <v>221.1</v>
      </c>
      <c r="C15" s="10">
        <v>197.3</v>
      </c>
      <c r="D15" s="10">
        <v>42.7</v>
      </c>
      <c r="E15" s="10">
        <v>23.8</v>
      </c>
      <c r="F15" s="10"/>
      <c r="G15" s="10"/>
    </row>
    <row r="16" spans="1:7" x14ac:dyDescent="0.2">
      <c r="A16" s="8" t="s">
        <v>23</v>
      </c>
      <c r="B16" s="12">
        <v>1562.8</v>
      </c>
      <c r="C16" s="12">
        <v>1089.2</v>
      </c>
      <c r="D16" s="10">
        <v>226.5</v>
      </c>
      <c r="E16" s="10">
        <v>473.6</v>
      </c>
      <c r="F16" s="10"/>
      <c r="G16" s="10"/>
    </row>
    <row r="17" spans="1:7" ht="14.25" customHeight="1" x14ac:dyDescent="0.2">
      <c r="A17" s="8" t="s">
        <v>24</v>
      </c>
      <c r="B17" s="10">
        <v>664.5</v>
      </c>
      <c r="C17" s="10">
        <v>272.7</v>
      </c>
      <c r="D17" s="10">
        <v>64</v>
      </c>
      <c r="E17" s="10">
        <v>391.8</v>
      </c>
      <c r="F17" s="10"/>
      <c r="G17" s="10"/>
    </row>
    <row r="18" spans="1:7" x14ac:dyDescent="0.2">
      <c r="A18" s="8" t="s">
        <v>25</v>
      </c>
      <c r="B18" s="10">
        <v>92.4</v>
      </c>
      <c r="C18" s="10">
        <v>9.4</v>
      </c>
      <c r="D18" s="10"/>
      <c r="E18" s="10">
        <v>83</v>
      </c>
      <c r="F18" s="12">
        <v>1148</v>
      </c>
      <c r="G18" s="10"/>
    </row>
    <row r="19" spans="1:7" x14ac:dyDescent="0.2">
      <c r="A19" s="8" t="s">
        <v>26</v>
      </c>
      <c r="B19" s="10">
        <v>311.7</v>
      </c>
      <c r="C19" s="10">
        <v>288.89999999999998</v>
      </c>
      <c r="D19" s="10">
        <v>38.799999999999997</v>
      </c>
      <c r="E19" s="10">
        <v>22.8</v>
      </c>
      <c r="F19" s="10"/>
      <c r="G19" s="10"/>
    </row>
    <row r="20" spans="1:7" x14ac:dyDescent="0.2">
      <c r="A20" s="8" t="s">
        <v>27</v>
      </c>
      <c r="B20" s="10">
        <v>395.6</v>
      </c>
      <c r="C20" s="10">
        <v>184.5</v>
      </c>
      <c r="D20" s="10">
        <v>23.1</v>
      </c>
      <c r="E20" s="10">
        <v>211.1</v>
      </c>
      <c r="F20" s="10">
        <v>102.4</v>
      </c>
      <c r="G20" s="10">
        <v>1</v>
      </c>
    </row>
    <row r="21" spans="1:7" x14ac:dyDescent="0.2">
      <c r="A21" s="8" t="s">
        <v>28</v>
      </c>
      <c r="B21" s="10">
        <v>663.9</v>
      </c>
      <c r="C21" s="10">
        <v>274.89999999999998</v>
      </c>
      <c r="D21" s="10">
        <v>13.8</v>
      </c>
      <c r="E21" s="10">
        <v>389</v>
      </c>
      <c r="F21" s="10"/>
      <c r="G21" s="10"/>
    </row>
    <row r="22" spans="1:7" x14ac:dyDescent="0.2">
      <c r="A22" s="8" t="s">
        <v>29</v>
      </c>
      <c r="B22" s="10">
        <v>39.700000000000003</v>
      </c>
      <c r="C22" s="10">
        <v>26.3</v>
      </c>
      <c r="D22" s="10">
        <v>21.3</v>
      </c>
      <c r="E22" s="10">
        <v>13.4</v>
      </c>
      <c r="F22" s="10"/>
      <c r="G22" s="10"/>
    </row>
    <row r="23" spans="1:7" x14ac:dyDescent="0.2">
      <c r="A23" s="8" t="s">
        <v>30</v>
      </c>
      <c r="B23" s="10">
        <v>653.5</v>
      </c>
      <c r="C23" s="10">
        <v>440.9</v>
      </c>
      <c r="D23" s="10">
        <v>95</v>
      </c>
      <c r="E23" s="10">
        <v>212.6</v>
      </c>
      <c r="F23" s="10"/>
      <c r="G23" s="10"/>
    </row>
    <row r="24" spans="1:7" x14ac:dyDescent="0.2">
      <c r="A24" s="8" t="s">
        <v>31</v>
      </c>
      <c r="B24" s="10">
        <v>979.8</v>
      </c>
      <c r="C24" s="10">
        <v>899.6</v>
      </c>
      <c r="D24" s="10">
        <v>292.60000000000002</v>
      </c>
      <c r="E24" s="10">
        <v>80.2</v>
      </c>
      <c r="F24" s="10">
        <v>600.5</v>
      </c>
      <c r="G24" s="10">
        <v>0.5</v>
      </c>
    </row>
    <row r="25" spans="1:7" x14ac:dyDescent="0.2">
      <c r="A25" s="8" t="s">
        <v>32</v>
      </c>
      <c r="B25" s="10">
        <v>241.6</v>
      </c>
      <c r="C25" s="10">
        <v>179.4</v>
      </c>
      <c r="D25" s="10">
        <v>25.2</v>
      </c>
      <c r="E25" s="10">
        <v>62.2</v>
      </c>
      <c r="F25" s="10"/>
      <c r="G25" s="10"/>
    </row>
    <row r="26" spans="1:7" x14ac:dyDescent="0.2">
      <c r="A26" s="8" t="s">
        <v>33</v>
      </c>
      <c r="B26" s="10">
        <v>406</v>
      </c>
      <c r="C26" s="10">
        <v>19.100000000000001</v>
      </c>
      <c r="D26" s="10"/>
      <c r="E26" s="10">
        <v>386.9</v>
      </c>
      <c r="F26" s="10"/>
      <c r="G26" s="10"/>
    </row>
    <row r="27" spans="1:7" x14ac:dyDescent="0.2">
      <c r="A27" s="8" t="s">
        <v>34</v>
      </c>
      <c r="B27" s="10">
        <v>419.1</v>
      </c>
      <c r="C27" s="10">
        <v>208.8</v>
      </c>
      <c r="D27" s="10">
        <v>58.2</v>
      </c>
      <c r="E27" s="10">
        <v>210.3</v>
      </c>
      <c r="F27" s="10"/>
      <c r="G27" s="10"/>
    </row>
    <row r="28" spans="1:7" x14ac:dyDescent="0.2">
      <c r="A28" s="8" t="s">
        <v>35</v>
      </c>
      <c r="B28" s="10">
        <v>360.2</v>
      </c>
      <c r="C28" s="10">
        <v>202.5</v>
      </c>
      <c r="D28" s="10">
        <v>160.5</v>
      </c>
      <c r="E28" s="10">
        <v>157.69999999999999</v>
      </c>
      <c r="F28" s="10"/>
      <c r="G28" s="10"/>
    </row>
    <row r="29" spans="1:7" x14ac:dyDescent="0.2">
      <c r="A29" s="8" t="s">
        <v>36</v>
      </c>
      <c r="B29" s="12">
        <v>1161.0999999999999</v>
      </c>
      <c r="C29" s="10">
        <v>873.5</v>
      </c>
      <c r="D29" s="10">
        <v>168.9</v>
      </c>
      <c r="E29" s="10">
        <v>287.60000000000002</v>
      </c>
      <c r="F29" s="10">
        <v>24.6</v>
      </c>
      <c r="G29" s="10">
        <v>0.6</v>
      </c>
    </row>
    <row r="30" spans="1:7" x14ac:dyDescent="0.2">
      <c r="A30" s="8" t="s">
        <v>37</v>
      </c>
      <c r="B30" s="10">
        <v>427.4</v>
      </c>
      <c r="C30" s="10">
        <v>397.4</v>
      </c>
      <c r="D30" s="10">
        <v>31.5</v>
      </c>
      <c r="E30" s="10">
        <v>30</v>
      </c>
      <c r="F30" s="10">
        <v>0.2</v>
      </c>
      <c r="G30" s="10">
        <v>0.2</v>
      </c>
    </row>
    <row r="31" spans="1:7" x14ac:dyDescent="0.2">
      <c r="A31" s="8" t="s">
        <v>38</v>
      </c>
      <c r="B31" s="10">
        <v>511.6</v>
      </c>
      <c r="C31" s="10">
        <v>381.3</v>
      </c>
      <c r="D31" s="10">
        <v>127.1</v>
      </c>
      <c r="E31" s="10">
        <v>130.30000000000001</v>
      </c>
      <c r="F31" s="10"/>
      <c r="G31" s="10"/>
    </row>
    <row r="32" spans="1:7" x14ac:dyDescent="0.2">
      <c r="A32" s="8" t="s">
        <v>39</v>
      </c>
      <c r="B32" s="10">
        <v>175</v>
      </c>
      <c r="C32" s="10">
        <v>175</v>
      </c>
      <c r="D32" s="10">
        <v>15.9</v>
      </c>
      <c r="E32" s="10"/>
      <c r="F32" s="10"/>
      <c r="G32" s="10"/>
    </row>
    <row r="33" spans="1:7" x14ac:dyDescent="0.2">
      <c r="A33" s="8" t="s">
        <v>40</v>
      </c>
      <c r="B33" s="10">
        <v>645.6</v>
      </c>
      <c r="C33" s="10">
        <v>181.5</v>
      </c>
      <c r="D33" s="10">
        <v>13.5</v>
      </c>
      <c r="E33" s="10">
        <v>464.1</v>
      </c>
      <c r="F33" s="10">
        <v>163.5</v>
      </c>
      <c r="G33" s="10">
        <v>0.7</v>
      </c>
    </row>
    <row r="34" spans="1:7" x14ac:dyDescent="0.2">
      <c r="A34" s="8" t="s">
        <v>41</v>
      </c>
      <c r="B34" s="10">
        <v>230</v>
      </c>
      <c r="C34" s="10">
        <v>136.19999999999999</v>
      </c>
      <c r="D34" s="10">
        <v>31.7</v>
      </c>
      <c r="E34" s="10">
        <v>93.8</v>
      </c>
      <c r="F34" s="10"/>
      <c r="G34" s="10"/>
    </row>
    <row r="35" spans="1:7" x14ac:dyDescent="0.2">
      <c r="A35" s="8" t="s">
        <v>42</v>
      </c>
      <c r="B35" s="10">
        <v>329</v>
      </c>
      <c r="C35" s="10">
        <v>215.9</v>
      </c>
      <c r="D35" s="10">
        <v>53.8</v>
      </c>
      <c r="E35" s="10">
        <v>113.1</v>
      </c>
      <c r="F35" s="10"/>
      <c r="G35" s="10"/>
    </row>
    <row r="36" spans="1:7" x14ac:dyDescent="0.2">
      <c r="A36" s="8" t="s">
        <v>43</v>
      </c>
      <c r="B36" s="10">
        <v>426.9</v>
      </c>
      <c r="C36" s="10">
        <v>287.5</v>
      </c>
      <c r="D36" s="10">
        <v>71.099999999999994</v>
      </c>
      <c r="E36" s="10">
        <v>139.4</v>
      </c>
      <c r="F36" s="10">
        <v>0.2</v>
      </c>
      <c r="G36" s="10">
        <v>0.2</v>
      </c>
    </row>
    <row r="37" spans="1:7" x14ac:dyDescent="0.2">
      <c r="A37" s="8" t="s">
        <v>44</v>
      </c>
      <c r="B37" s="10">
        <v>533.70000000000005</v>
      </c>
      <c r="C37" s="10">
        <v>368.5</v>
      </c>
      <c r="D37" s="10">
        <v>76.2</v>
      </c>
      <c r="E37" s="10">
        <v>165.2</v>
      </c>
      <c r="F37" s="10">
        <v>0.8</v>
      </c>
      <c r="G37" s="10">
        <v>0.8</v>
      </c>
    </row>
    <row r="38" spans="1:7" x14ac:dyDescent="0.2">
      <c r="A38" s="8" t="s">
        <v>45</v>
      </c>
      <c r="B38" s="10">
        <v>453.2</v>
      </c>
      <c r="C38" s="10">
        <v>332.2</v>
      </c>
      <c r="D38" s="10">
        <v>40.6</v>
      </c>
      <c r="E38" s="10">
        <v>121</v>
      </c>
      <c r="F38" s="10"/>
      <c r="G38" s="10"/>
    </row>
    <row r="39" spans="1:7" x14ac:dyDescent="0.2">
      <c r="A39" s="8" t="s">
        <v>70</v>
      </c>
      <c r="B39" s="12">
        <v>2958.8</v>
      </c>
      <c r="C39" s="12">
        <v>2512.1999999999998</v>
      </c>
      <c r="D39" s="12">
        <v>1706.6</v>
      </c>
      <c r="E39" s="10">
        <v>446.6</v>
      </c>
      <c r="F39" s="10"/>
      <c r="G39" s="10"/>
    </row>
    <row r="40" spans="1:7" x14ac:dyDescent="0.2">
      <c r="A40" s="8" t="s">
        <v>60</v>
      </c>
      <c r="B40" s="10">
        <v>905.5</v>
      </c>
      <c r="C40" s="10">
        <v>905.5</v>
      </c>
      <c r="D40" s="10">
        <v>525.20000000000005</v>
      </c>
      <c r="E40" s="10"/>
      <c r="F40" s="10"/>
      <c r="G40" s="10"/>
    </row>
    <row r="41" spans="1:7" x14ac:dyDescent="0.2">
      <c r="A41" s="8" t="s">
        <v>61</v>
      </c>
      <c r="B41" s="10">
        <v>472.3</v>
      </c>
      <c r="C41" s="10">
        <v>389.2</v>
      </c>
      <c r="D41" s="10">
        <v>227.8</v>
      </c>
      <c r="E41" s="10">
        <v>83.1</v>
      </c>
      <c r="F41" s="10"/>
      <c r="G41" s="10"/>
    </row>
    <row r="42" spans="1:7" x14ac:dyDescent="0.2">
      <c r="A42" s="8" t="s">
        <v>62</v>
      </c>
      <c r="B42" s="10">
        <v>240.6</v>
      </c>
      <c r="C42" s="10">
        <v>240.6</v>
      </c>
      <c r="D42" s="10">
        <v>240.6</v>
      </c>
      <c r="E42" s="10"/>
      <c r="F42" s="10"/>
      <c r="G42" s="10"/>
    </row>
    <row r="43" spans="1:7" x14ac:dyDescent="0.2">
      <c r="A43" s="8" t="s">
        <v>63</v>
      </c>
      <c r="B43" s="10">
        <v>258.60000000000002</v>
      </c>
      <c r="C43" s="10">
        <v>242.7</v>
      </c>
      <c r="D43" s="10">
        <v>99.1</v>
      </c>
      <c r="E43" s="10">
        <v>15.9</v>
      </c>
      <c r="F43" s="10"/>
      <c r="G43" s="10"/>
    </row>
    <row r="44" spans="1:7" x14ac:dyDescent="0.2">
      <c r="A44" s="8" t="s">
        <v>64</v>
      </c>
      <c r="B44" s="10">
        <v>78.7</v>
      </c>
      <c r="C44" s="10">
        <v>78.7</v>
      </c>
      <c r="D44" s="10">
        <v>56</v>
      </c>
      <c r="E44" s="10"/>
      <c r="F44" s="10"/>
      <c r="G44" s="10"/>
    </row>
    <row r="45" spans="1:7" x14ac:dyDescent="0.2">
      <c r="A45" s="8" t="s">
        <v>65</v>
      </c>
      <c r="B45" s="10">
        <v>340.1</v>
      </c>
      <c r="C45" s="10">
        <v>150.80000000000001</v>
      </c>
      <c r="D45" s="10">
        <v>118.8</v>
      </c>
      <c r="E45" s="10">
        <v>189.3</v>
      </c>
      <c r="F45" s="10"/>
      <c r="G45" s="10"/>
    </row>
    <row r="46" spans="1:7" x14ac:dyDescent="0.2">
      <c r="A46" s="8" t="s">
        <v>66</v>
      </c>
      <c r="B46" s="10">
        <v>212.4</v>
      </c>
      <c r="C46" s="10">
        <v>187.2</v>
      </c>
      <c r="D46" s="10">
        <v>121.6</v>
      </c>
      <c r="E46" s="10">
        <v>25.2</v>
      </c>
      <c r="F46" s="10"/>
      <c r="G46" s="10"/>
    </row>
    <row r="47" spans="1:7" x14ac:dyDescent="0.2">
      <c r="A47" s="8" t="s">
        <v>67</v>
      </c>
      <c r="B47" s="10">
        <v>125.7</v>
      </c>
      <c r="C47" s="10">
        <v>125.7</v>
      </c>
      <c r="D47" s="10">
        <v>125.7</v>
      </c>
      <c r="E47" s="10"/>
      <c r="F47" s="10"/>
      <c r="G47" s="10"/>
    </row>
    <row r="48" spans="1:7" x14ac:dyDescent="0.2">
      <c r="A48" s="8" t="s">
        <v>68</v>
      </c>
      <c r="B48" s="10">
        <v>255</v>
      </c>
      <c r="C48" s="10">
        <v>159</v>
      </c>
      <c r="D48" s="10">
        <v>159</v>
      </c>
      <c r="E48" s="10">
        <v>96</v>
      </c>
      <c r="F48" s="10"/>
      <c r="G48" s="10"/>
    </row>
    <row r="49" spans="1:7" x14ac:dyDescent="0.2">
      <c r="A49" s="8" t="s">
        <v>69</v>
      </c>
      <c r="B49" s="10">
        <v>69.900000000000006</v>
      </c>
      <c r="C49" s="10">
        <v>32.799999999999997</v>
      </c>
      <c r="D49" s="10">
        <v>32.799999999999997</v>
      </c>
      <c r="E49" s="10">
        <v>37.1</v>
      </c>
      <c r="F49" s="10"/>
      <c r="G49" s="10"/>
    </row>
  </sheetData>
  <mergeCells count="7">
    <mergeCell ref="A1:G1"/>
    <mergeCell ref="A3:A5"/>
    <mergeCell ref="B3:E3"/>
    <mergeCell ref="F3:G3"/>
    <mergeCell ref="B4:B5"/>
    <mergeCell ref="F4:F5"/>
    <mergeCell ref="C4:E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6" sqref="A6:XFD6"/>
    </sheetView>
  </sheetViews>
  <sheetFormatPr defaultRowHeight="12.75" x14ac:dyDescent="0.2"/>
  <cols>
    <col min="1" max="1" width="41.5703125" customWidth="1"/>
    <col min="2" max="2" width="11.140625" customWidth="1"/>
    <col min="3" max="3" width="13.42578125" customWidth="1"/>
    <col min="4" max="4" width="11.5703125" customWidth="1"/>
    <col min="5" max="5" width="13.7109375" customWidth="1"/>
    <col min="6" max="6" width="11.5703125" customWidth="1"/>
    <col min="7" max="7" width="12" customWidth="1"/>
  </cols>
  <sheetData>
    <row r="1" spans="1:7" ht="36.75" customHeight="1" x14ac:dyDescent="0.2">
      <c r="A1" s="42" t="s">
        <v>94</v>
      </c>
      <c r="B1" s="42"/>
      <c r="C1" s="42"/>
      <c r="D1" s="42"/>
      <c r="E1" s="42"/>
      <c r="F1" s="42"/>
      <c r="G1" s="42"/>
    </row>
    <row r="3" spans="1:7" ht="39.75" customHeight="1" x14ac:dyDescent="0.2">
      <c r="A3" s="39"/>
      <c r="B3" s="40" t="s">
        <v>9</v>
      </c>
      <c r="C3" s="40"/>
      <c r="D3" s="40"/>
      <c r="E3" s="40"/>
      <c r="F3" s="40" t="s">
        <v>5</v>
      </c>
      <c r="G3" s="40"/>
    </row>
    <row r="4" spans="1:7" x14ac:dyDescent="0.2">
      <c r="A4" s="39"/>
      <c r="B4" s="40" t="s">
        <v>10</v>
      </c>
      <c r="C4" s="41" t="s">
        <v>11</v>
      </c>
      <c r="D4" s="34"/>
      <c r="E4" s="35"/>
      <c r="F4" s="40" t="s">
        <v>10</v>
      </c>
      <c r="G4" s="10" t="s">
        <v>11</v>
      </c>
    </row>
    <row r="5" spans="1:7" ht="51" x14ac:dyDescent="0.2">
      <c r="A5" s="39"/>
      <c r="B5" s="40"/>
      <c r="C5" s="10" t="s">
        <v>12</v>
      </c>
      <c r="D5" s="10" t="s">
        <v>89</v>
      </c>
      <c r="E5" s="10" t="s">
        <v>3</v>
      </c>
      <c r="F5" s="40"/>
      <c r="G5" s="10" t="s">
        <v>13</v>
      </c>
    </row>
    <row r="6" spans="1:7" s="14" customFormat="1" ht="25.5" x14ac:dyDescent="0.2">
      <c r="A6" s="15" t="s">
        <v>8</v>
      </c>
      <c r="B6" s="16">
        <v>17525.5</v>
      </c>
      <c r="C6" s="16">
        <v>11917.9</v>
      </c>
      <c r="D6" s="16">
        <v>3696</v>
      </c>
      <c r="E6" s="16">
        <v>5607.6</v>
      </c>
      <c r="F6" s="16">
        <v>2056.9</v>
      </c>
      <c r="G6" s="16">
        <v>7.7</v>
      </c>
    </row>
    <row r="7" spans="1:7" x14ac:dyDescent="0.2">
      <c r="A7" s="13" t="s">
        <v>15</v>
      </c>
      <c r="B7" s="10">
        <v>156.1</v>
      </c>
      <c r="C7" s="10">
        <v>107.1</v>
      </c>
      <c r="D7" s="10">
        <v>16</v>
      </c>
      <c r="E7" s="10">
        <v>49</v>
      </c>
      <c r="F7" s="10">
        <v>0</v>
      </c>
      <c r="G7" s="10">
        <v>0</v>
      </c>
    </row>
    <row r="8" spans="1:7" x14ac:dyDescent="0.2">
      <c r="A8" s="13" t="s">
        <v>17</v>
      </c>
      <c r="B8" s="10">
        <v>188.5</v>
      </c>
      <c r="C8" s="10">
        <v>58.9</v>
      </c>
      <c r="D8" s="10">
        <v>43.2</v>
      </c>
      <c r="E8" s="10">
        <v>129.6</v>
      </c>
      <c r="F8" s="10">
        <v>1</v>
      </c>
      <c r="G8" s="10">
        <v>1</v>
      </c>
    </row>
    <row r="9" spans="1:7" x14ac:dyDescent="0.2">
      <c r="A9" s="13" t="s">
        <v>19</v>
      </c>
      <c r="B9" s="10">
        <v>705</v>
      </c>
      <c r="C9" s="10">
        <v>499.9</v>
      </c>
      <c r="D9" s="10">
        <v>36.700000000000003</v>
      </c>
      <c r="E9" s="10">
        <v>205.1</v>
      </c>
      <c r="F9" s="10">
        <v>1.9</v>
      </c>
      <c r="G9" s="10">
        <v>1.9</v>
      </c>
    </row>
    <row r="10" spans="1:7" x14ac:dyDescent="0.2">
      <c r="A10" s="13" t="s">
        <v>14</v>
      </c>
      <c r="B10" s="10">
        <v>348.6</v>
      </c>
      <c r="C10" s="10">
        <v>269.39999999999998</v>
      </c>
      <c r="D10" s="10">
        <v>65.900000000000006</v>
      </c>
      <c r="E10" s="10">
        <v>79.2</v>
      </c>
      <c r="F10" s="10">
        <v>0</v>
      </c>
      <c r="G10" s="10">
        <v>0</v>
      </c>
    </row>
    <row r="11" spans="1:7" x14ac:dyDescent="0.2">
      <c r="A11" s="13" t="s">
        <v>20</v>
      </c>
      <c r="B11" s="10">
        <v>105.4</v>
      </c>
      <c r="C11" s="10">
        <v>97.2</v>
      </c>
      <c r="D11" s="10">
        <v>20.399999999999999</v>
      </c>
      <c r="E11" s="10">
        <v>8.1999999999999993</v>
      </c>
      <c r="F11" s="10">
        <v>0</v>
      </c>
      <c r="G11" s="10">
        <v>0</v>
      </c>
    </row>
    <row r="12" spans="1:7" x14ac:dyDescent="0.2">
      <c r="A12" s="13" t="s">
        <v>16</v>
      </c>
      <c r="B12" s="10">
        <v>216.7</v>
      </c>
      <c r="C12" s="10">
        <v>144.5</v>
      </c>
      <c r="D12" s="10">
        <v>22</v>
      </c>
      <c r="E12" s="10">
        <v>72.2</v>
      </c>
      <c r="F12" s="10">
        <v>0</v>
      </c>
      <c r="G12" s="10">
        <v>0</v>
      </c>
    </row>
    <row r="13" spans="1:7" x14ac:dyDescent="0.2">
      <c r="A13" s="13" t="s">
        <v>21</v>
      </c>
      <c r="B13" s="10">
        <v>568.4</v>
      </c>
      <c r="C13" s="10">
        <v>381.7</v>
      </c>
      <c r="D13" s="10">
        <v>110.2</v>
      </c>
      <c r="E13" s="10">
        <v>186.7</v>
      </c>
      <c r="F13" s="10">
        <v>0</v>
      </c>
      <c r="G13" s="10">
        <v>0</v>
      </c>
    </row>
    <row r="14" spans="1:7" x14ac:dyDescent="0.2">
      <c r="A14" s="13" t="s">
        <v>18</v>
      </c>
      <c r="B14" s="10">
        <v>450.2</v>
      </c>
      <c r="C14" s="10">
        <v>296</v>
      </c>
      <c r="D14" s="10">
        <v>76.7</v>
      </c>
      <c r="E14" s="10">
        <v>154.19999999999999</v>
      </c>
      <c r="F14" s="10">
        <v>0</v>
      </c>
      <c r="G14" s="10">
        <v>0</v>
      </c>
    </row>
    <row r="15" spans="1:7" x14ac:dyDescent="0.2">
      <c r="A15" s="13" t="s">
        <v>22</v>
      </c>
      <c r="B15" s="10">
        <v>223.7</v>
      </c>
      <c r="C15" s="10">
        <v>197.8</v>
      </c>
      <c r="D15" s="10">
        <v>42.7</v>
      </c>
      <c r="E15" s="10">
        <v>25.9</v>
      </c>
      <c r="F15" s="10">
        <v>0</v>
      </c>
      <c r="G15" s="10">
        <v>0</v>
      </c>
    </row>
    <row r="16" spans="1:7" x14ac:dyDescent="0.2">
      <c r="A16" s="13" t="s">
        <v>23</v>
      </c>
      <c r="B16" s="10">
        <v>1448.8</v>
      </c>
      <c r="C16" s="10">
        <v>1069.5</v>
      </c>
      <c r="D16" s="10">
        <v>194.7</v>
      </c>
      <c r="E16" s="10">
        <v>379.3</v>
      </c>
      <c r="F16" s="10">
        <v>0</v>
      </c>
      <c r="G16" s="10">
        <v>0</v>
      </c>
    </row>
    <row r="17" spans="1:7" x14ac:dyDescent="0.2">
      <c r="A17" s="13" t="s">
        <v>24</v>
      </c>
      <c r="B17" s="10">
        <v>670.6</v>
      </c>
      <c r="C17" s="10">
        <v>269.60000000000002</v>
      </c>
      <c r="D17" s="10">
        <v>66.900000000000006</v>
      </c>
      <c r="E17" s="10">
        <v>401</v>
      </c>
      <c r="F17" s="10">
        <v>1</v>
      </c>
      <c r="G17" s="10">
        <v>1</v>
      </c>
    </row>
    <row r="18" spans="1:7" x14ac:dyDescent="0.2">
      <c r="A18" s="13" t="s">
        <v>25</v>
      </c>
      <c r="B18" s="10">
        <v>92.4</v>
      </c>
      <c r="C18" s="10">
        <v>9.4</v>
      </c>
      <c r="D18" s="10">
        <v>0</v>
      </c>
      <c r="E18" s="10">
        <v>83</v>
      </c>
      <c r="F18" s="10">
        <v>1148</v>
      </c>
      <c r="G18" s="10">
        <v>0</v>
      </c>
    </row>
    <row r="19" spans="1:7" x14ac:dyDescent="0.2">
      <c r="A19" s="13" t="s">
        <v>26</v>
      </c>
      <c r="B19" s="10">
        <v>311.7</v>
      </c>
      <c r="C19" s="10">
        <v>288.89999999999998</v>
      </c>
      <c r="D19" s="10">
        <v>38.799999999999997</v>
      </c>
      <c r="E19" s="10">
        <v>22.8</v>
      </c>
      <c r="F19" s="10">
        <v>0</v>
      </c>
      <c r="G19" s="10">
        <v>0</v>
      </c>
    </row>
    <row r="20" spans="1:7" x14ac:dyDescent="0.2">
      <c r="A20" s="13" t="s">
        <v>27</v>
      </c>
      <c r="B20" s="10">
        <v>408.5</v>
      </c>
      <c r="C20" s="10">
        <v>191.4</v>
      </c>
      <c r="D20" s="10">
        <v>22.7</v>
      </c>
      <c r="E20" s="10">
        <v>217.1</v>
      </c>
      <c r="F20" s="10">
        <v>115.4</v>
      </c>
      <c r="G20" s="10">
        <v>1</v>
      </c>
    </row>
    <row r="21" spans="1:7" x14ac:dyDescent="0.2">
      <c r="A21" s="13" t="s">
        <v>28</v>
      </c>
      <c r="B21" s="10">
        <v>661.3</v>
      </c>
      <c r="C21" s="10">
        <v>266.60000000000002</v>
      </c>
      <c r="D21" s="10">
        <v>13.8</v>
      </c>
      <c r="E21" s="10">
        <v>394.7</v>
      </c>
      <c r="F21" s="10">
        <v>0</v>
      </c>
      <c r="G21" s="10">
        <v>0</v>
      </c>
    </row>
    <row r="22" spans="1:7" x14ac:dyDescent="0.2">
      <c r="A22" s="13" t="s">
        <v>29</v>
      </c>
      <c r="B22" s="10">
        <v>39.700000000000003</v>
      </c>
      <c r="C22" s="10">
        <v>26.3</v>
      </c>
      <c r="D22" s="10">
        <v>21.3</v>
      </c>
      <c r="E22" s="10">
        <v>13.4</v>
      </c>
      <c r="F22" s="10">
        <v>0</v>
      </c>
      <c r="G22" s="10">
        <v>0</v>
      </c>
    </row>
    <row r="23" spans="1:7" x14ac:dyDescent="0.2">
      <c r="A23" s="13" t="s">
        <v>30</v>
      </c>
      <c r="B23" s="10">
        <v>628.1</v>
      </c>
      <c r="C23" s="10">
        <v>420.1</v>
      </c>
      <c r="D23" s="10">
        <v>94.2</v>
      </c>
      <c r="E23" s="10">
        <v>208</v>
      </c>
      <c r="F23" s="10">
        <v>0</v>
      </c>
      <c r="G23" s="10">
        <v>0</v>
      </c>
    </row>
    <row r="24" spans="1:7" x14ac:dyDescent="0.2">
      <c r="A24" s="13" t="s">
        <v>31</v>
      </c>
      <c r="B24" s="10">
        <v>987</v>
      </c>
      <c r="C24" s="10">
        <v>856.9</v>
      </c>
      <c r="D24" s="10">
        <v>278.5</v>
      </c>
      <c r="E24" s="10">
        <v>130.1</v>
      </c>
      <c r="F24" s="10">
        <v>600.5</v>
      </c>
      <c r="G24" s="10">
        <v>0.5</v>
      </c>
    </row>
    <row r="25" spans="1:7" x14ac:dyDescent="0.2">
      <c r="A25" s="13" t="s">
        <v>32</v>
      </c>
      <c r="B25" s="10">
        <v>229.3</v>
      </c>
      <c r="C25" s="10">
        <v>166.1</v>
      </c>
      <c r="D25" s="10">
        <v>22.1</v>
      </c>
      <c r="E25" s="10">
        <v>63.2</v>
      </c>
      <c r="F25" s="10">
        <v>0</v>
      </c>
      <c r="G25" s="10">
        <v>0</v>
      </c>
    </row>
    <row r="26" spans="1:7" x14ac:dyDescent="0.2">
      <c r="A26" s="13" t="s">
        <v>33</v>
      </c>
      <c r="B26" s="10">
        <v>408.8</v>
      </c>
      <c r="C26" s="10">
        <v>43.8</v>
      </c>
      <c r="D26" s="10">
        <v>0</v>
      </c>
      <c r="E26" s="10">
        <v>365</v>
      </c>
      <c r="F26" s="10">
        <v>0</v>
      </c>
      <c r="G26" s="10">
        <v>0</v>
      </c>
    </row>
    <row r="27" spans="1:7" x14ac:dyDescent="0.2">
      <c r="A27" s="13" t="s">
        <v>34</v>
      </c>
      <c r="B27" s="10">
        <v>408.2</v>
      </c>
      <c r="C27" s="10">
        <v>201.4</v>
      </c>
      <c r="D27" s="10">
        <v>58.2</v>
      </c>
      <c r="E27" s="10">
        <v>206.8</v>
      </c>
      <c r="F27" s="10">
        <v>0</v>
      </c>
      <c r="G27" s="10">
        <v>0</v>
      </c>
    </row>
    <row r="28" spans="1:7" x14ac:dyDescent="0.2">
      <c r="A28" s="13" t="s">
        <v>35</v>
      </c>
      <c r="B28" s="10">
        <v>360.3</v>
      </c>
      <c r="C28" s="10">
        <v>202.6</v>
      </c>
      <c r="D28" s="10">
        <v>160.19999999999999</v>
      </c>
      <c r="E28" s="10">
        <v>157.69999999999999</v>
      </c>
      <c r="F28" s="10">
        <v>0</v>
      </c>
      <c r="G28" s="10">
        <v>0</v>
      </c>
    </row>
    <row r="29" spans="1:7" x14ac:dyDescent="0.2">
      <c r="A29" s="13" t="s">
        <v>36</v>
      </c>
      <c r="B29" s="10">
        <v>1219</v>
      </c>
      <c r="C29" s="10">
        <v>873.5</v>
      </c>
      <c r="D29" s="10">
        <v>166.1</v>
      </c>
      <c r="E29" s="10">
        <v>345.5</v>
      </c>
      <c r="F29" s="10">
        <v>24.6</v>
      </c>
      <c r="G29" s="10">
        <v>0.6</v>
      </c>
    </row>
    <row r="30" spans="1:7" x14ac:dyDescent="0.2">
      <c r="A30" s="13" t="s">
        <v>37</v>
      </c>
      <c r="B30" s="10">
        <v>432.5</v>
      </c>
      <c r="C30" s="10">
        <v>397.2</v>
      </c>
      <c r="D30" s="10">
        <v>21.4</v>
      </c>
      <c r="E30" s="10">
        <v>35.299999999999997</v>
      </c>
      <c r="F30" s="10">
        <v>0.2</v>
      </c>
      <c r="G30" s="10">
        <v>0.2</v>
      </c>
    </row>
    <row r="31" spans="1:7" x14ac:dyDescent="0.2">
      <c r="A31" s="13" t="s">
        <v>38</v>
      </c>
      <c r="B31" s="10">
        <v>499.1</v>
      </c>
      <c r="C31" s="10">
        <v>373.9</v>
      </c>
      <c r="D31" s="10">
        <v>139.30000000000001</v>
      </c>
      <c r="E31" s="10">
        <v>125.2</v>
      </c>
      <c r="F31" s="10">
        <v>0</v>
      </c>
      <c r="G31" s="10">
        <v>0</v>
      </c>
    </row>
    <row r="32" spans="1:7" x14ac:dyDescent="0.2">
      <c r="A32" s="13" t="s">
        <v>39</v>
      </c>
      <c r="B32" s="10">
        <v>175</v>
      </c>
      <c r="C32" s="10">
        <v>175</v>
      </c>
      <c r="D32" s="10">
        <v>15.9</v>
      </c>
      <c r="E32" s="10">
        <v>0</v>
      </c>
      <c r="F32" s="10">
        <v>0</v>
      </c>
      <c r="G32" s="10">
        <v>0</v>
      </c>
    </row>
    <row r="33" spans="1:7" x14ac:dyDescent="0.2">
      <c r="A33" s="13" t="s">
        <v>40</v>
      </c>
      <c r="B33" s="10">
        <v>646.70000000000005</v>
      </c>
      <c r="C33" s="10">
        <v>265.3</v>
      </c>
      <c r="D33" s="10">
        <v>12.8</v>
      </c>
      <c r="E33" s="10">
        <v>381.4</v>
      </c>
      <c r="F33" s="10">
        <v>163.5</v>
      </c>
      <c r="G33" s="10">
        <v>0.7</v>
      </c>
    </row>
    <row r="34" spans="1:7" x14ac:dyDescent="0.2">
      <c r="A34" s="13" t="s">
        <v>41</v>
      </c>
      <c r="B34" s="10">
        <v>230</v>
      </c>
      <c r="C34" s="10">
        <v>136.1</v>
      </c>
      <c r="D34" s="10">
        <v>31.7</v>
      </c>
      <c r="E34" s="10">
        <v>93.9</v>
      </c>
      <c r="F34" s="10">
        <v>0</v>
      </c>
      <c r="G34" s="10">
        <v>0</v>
      </c>
    </row>
    <row r="35" spans="1:7" x14ac:dyDescent="0.2">
      <c r="A35" s="13" t="s">
        <v>42</v>
      </c>
      <c r="B35" s="10">
        <v>332.6</v>
      </c>
      <c r="C35" s="10">
        <v>217.7</v>
      </c>
      <c r="D35" s="10">
        <v>64.7</v>
      </c>
      <c r="E35" s="10">
        <v>114.9</v>
      </c>
      <c r="F35" s="10">
        <v>0</v>
      </c>
      <c r="G35" s="10">
        <v>0</v>
      </c>
    </row>
    <row r="36" spans="1:7" x14ac:dyDescent="0.2">
      <c r="A36" s="13" t="s">
        <v>43</v>
      </c>
      <c r="B36" s="10">
        <v>440.4</v>
      </c>
      <c r="C36" s="10">
        <v>289.60000000000002</v>
      </c>
      <c r="D36" s="10">
        <v>70.900000000000006</v>
      </c>
      <c r="E36" s="10">
        <v>150.80000000000001</v>
      </c>
      <c r="F36" s="10">
        <v>0.2</v>
      </c>
      <c r="G36" s="10">
        <v>0.2</v>
      </c>
    </row>
    <row r="37" spans="1:7" x14ac:dyDescent="0.2">
      <c r="A37" s="13" t="s">
        <v>44</v>
      </c>
      <c r="B37" s="10">
        <v>601.4</v>
      </c>
      <c r="C37" s="10">
        <v>352.5</v>
      </c>
      <c r="D37" s="10">
        <v>75.900000000000006</v>
      </c>
      <c r="E37" s="10">
        <v>248.9</v>
      </c>
      <c r="F37" s="10">
        <v>0.6</v>
      </c>
      <c r="G37" s="10">
        <v>0.6</v>
      </c>
    </row>
    <row r="38" spans="1:7" x14ac:dyDescent="0.2">
      <c r="A38" s="13" t="s">
        <v>45</v>
      </c>
      <c r="B38" s="10">
        <v>453.2</v>
      </c>
      <c r="C38" s="10">
        <v>337.2</v>
      </c>
      <c r="D38" s="10">
        <v>40.6</v>
      </c>
      <c r="E38" s="10">
        <v>116</v>
      </c>
      <c r="F38" s="10">
        <v>0</v>
      </c>
      <c r="G38" s="10">
        <v>0</v>
      </c>
    </row>
    <row r="39" spans="1:7" x14ac:dyDescent="0.2">
      <c r="A39" s="13" t="s">
        <v>70</v>
      </c>
      <c r="B39" s="10">
        <f>SUM(B40:B49)</f>
        <v>2878.3</v>
      </c>
      <c r="C39" s="10">
        <f t="shared" ref="C39:G39" si="0">SUM(C40:C49)</f>
        <v>2434.8000000000002</v>
      </c>
      <c r="D39" s="10">
        <f t="shared" si="0"/>
        <v>1651.4999999999998</v>
      </c>
      <c r="E39" s="10">
        <f t="shared" si="0"/>
        <v>443.50000000000006</v>
      </c>
      <c r="F39" s="10">
        <f t="shared" si="0"/>
        <v>0</v>
      </c>
      <c r="G39" s="10">
        <f t="shared" si="0"/>
        <v>0</v>
      </c>
    </row>
    <row r="40" spans="1:7" x14ac:dyDescent="0.2">
      <c r="A40" s="13" t="s">
        <v>60</v>
      </c>
      <c r="B40" s="10">
        <v>822.7</v>
      </c>
      <c r="C40" s="10">
        <v>822.7</v>
      </c>
      <c r="D40" s="10">
        <v>478.2</v>
      </c>
      <c r="E40" s="10">
        <v>0</v>
      </c>
      <c r="F40" s="10">
        <v>0</v>
      </c>
      <c r="G40" s="10">
        <v>0</v>
      </c>
    </row>
    <row r="41" spans="1:7" x14ac:dyDescent="0.2">
      <c r="A41" s="13" t="s">
        <v>71</v>
      </c>
      <c r="B41" s="10">
        <v>468.2</v>
      </c>
      <c r="C41" s="10">
        <v>385.7</v>
      </c>
      <c r="D41" s="10">
        <v>221.1</v>
      </c>
      <c r="E41" s="10">
        <v>82.5</v>
      </c>
      <c r="F41" s="10">
        <v>0</v>
      </c>
      <c r="G41" s="10">
        <v>0</v>
      </c>
    </row>
    <row r="42" spans="1:7" x14ac:dyDescent="0.2">
      <c r="A42" s="13" t="s">
        <v>72</v>
      </c>
      <c r="B42" s="10">
        <v>240.6</v>
      </c>
      <c r="C42" s="10">
        <v>240.6</v>
      </c>
      <c r="D42" s="10">
        <v>240.6</v>
      </c>
      <c r="E42" s="10">
        <v>0</v>
      </c>
      <c r="F42" s="10">
        <v>0</v>
      </c>
      <c r="G42" s="10">
        <v>0</v>
      </c>
    </row>
    <row r="43" spans="1:7" x14ac:dyDescent="0.2">
      <c r="A43" s="13" t="s">
        <v>63</v>
      </c>
      <c r="B43" s="10">
        <v>263.60000000000002</v>
      </c>
      <c r="C43" s="10">
        <v>247.7</v>
      </c>
      <c r="D43" s="10">
        <v>99.1</v>
      </c>
      <c r="E43" s="10">
        <v>15.9</v>
      </c>
      <c r="F43" s="10">
        <v>0</v>
      </c>
      <c r="G43" s="10">
        <v>0</v>
      </c>
    </row>
    <row r="44" spans="1:7" x14ac:dyDescent="0.2">
      <c r="A44" s="13" t="s">
        <v>73</v>
      </c>
      <c r="B44" s="10">
        <v>85.2</v>
      </c>
      <c r="C44" s="10">
        <v>85.2</v>
      </c>
      <c r="D44" s="10">
        <v>56</v>
      </c>
      <c r="E44" s="10">
        <v>0</v>
      </c>
      <c r="F44" s="10">
        <v>0</v>
      </c>
      <c r="G44" s="10">
        <v>0</v>
      </c>
    </row>
    <row r="45" spans="1:7" x14ac:dyDescent="0.2">
      <c r="A45" s="13" t="s">
        <v>74</v>
      </c>
      <c r="B45" s="10">
        <v>336.4</v>
      </c>
      <c r="C45" s="10">
        <v>149.6</v>
      </c>
      <c r="D45" s="10">
        <v>118.8</v>
      </c>
      <c r="E45" s="10">
        <v>186.8</v>
      </c>
      <c r="F45" s="10">
        <v>0</v>
      </c>
      <c r="G45" s="10">
        <v>0</v>
      </c>
    </row>
    <row r="46" spans="1:7" x14ac:dyDescent="0.2">
      <c r="A46" s="13" t="s">
        <v>75</v>
      </c>
      <c r="B46" s="10">
        <v>212.4</v>
      </c>
      <c r="C46" s="10">
        <v>187.2</v>
      </c>
      <c r="D46" s="10">
        <v>121.6</v>
      </c>
      <c r="E46" s="10">
        <v>25.2</v>
      </c>
      <c r="F46" s="10">
        <v>0</v>
      </c>
      <c r="G46" s="10">
        <v>0</v>
      </c>
    </row>
    <row r="47" spans="1:7" x14ac:dyDescent="0.2">
      <c r="A47" s="13" t="s">
        <v>76</v>
      </c>
      <c r="B47" s="10">
        <v>124.3</v>
      </c>
      <c r="C47" s="10">
        <v>124.3</v>
      </c>
      <c r="D47" s="10">
        <v>124.3</v>
      </c>
      <c r="E47" s="10">
        <v>0</v>
      </c>
      <c r="F47" s="10">
        <v>0</v>
      </c>
      <c r="G47" s="10">
        <v>0</v>
      </c>
    </row>
    <row r="48" spans="1:7" x14ac:dyDescent="0.2">
      <c r="A48" s="13" t="s">
        <v>77</v>
      </c>
      <c r="B48" s="10">
        <v>255</v>
      </c>
      <c r="C48" s="10">
        <v>159</v>
      </c>
      <c r="D48" s="10">
        <v>159</v>
      </c>
      <c r="E48" s="10">
        <v>96</v>
      </c>
      <c r="F48" s="10">
        <v>0</v>
      </c>
      <c r="G48" s="10">
        <v>0</v>
      </c>
    </row>
    <row r="49" spans="1:7" x14ac:dyDescent="0.2">
      <c r="A49" s="13" t="s">
        <v>78</v>
      </c>
      <c r="B49" s="10">
        <v>69.900000000000006</v>
      </c>
      <c r="C49" s="10">
        <v>32.799999999999997</v>
      </c>
      <c r="D49" s="10">
        <v>32.799999999999997</v>
      </c>
      <c r="E49" s="10">
        <v>37.1</v>
      </c>
      <c r="F49" s="10">
        <v>0</v>
      </c>
      <c r="G49" s="10">
        <v>0</v>
      </c>
    </row>
  </sheetData>
  <mergeCells count="7">
    <mergeCell ref="A1:G1"/>
    <mergeCell ref="A3:A5"/>
    <mergeCell ref="B3:E3"/>
    <mergeCell ref="F3:G3"/>
    <mergeCell ref="B4:B5"/>
    <mergeCell ref="F4:F5"/>
    <mergeCell ref="C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6" sqref="A6:XFD6"/>
    </sheetView>
  </sheetViews>
  <sheetFormatPr defaultRowHeight="12.75" x14ac:dyDescent="0.2"/>
  <cols>
    <col min="1" max="1" width="42.7109375" customWidth="1"/>
    <col min="3" max="3" width="10.7109375" customWidth="1"/>
    <col min="4" max="4" width="11.42578125" customWidth="1"/>
    <col min="5" max="5" width="9.85546875" customWidth="1"/>
    <col min="7" max="7" width="15" customWidth="1"/>
  </cols>
  <sheetData>
    <row r="1" spans="1:7" ht="31.5" customHeight="1" x14ac:dyDescent="0.2">
      <c r="A1" s="42" t="s">
        <v>57</v>
      </c>
      <c r="B1" s="29"/>
      <c r="C1" s="29"/>
      <c r="D1" s="29"/>
      <c r="E1" s="29"/>
      <c r="F1" s="29"/>
      <c r="G1" s="29"/>
    </row>
    <row r="3" spans="1:7" ht="31.5" customHeight="1" x14ac:dyDescent="0.2">
      <c r="A3" s="39"/>
      <c r="B3" s="40" t="s">
        <v>9</v>
      </c>
      <c r="C3" s="40"/>
      <c r="D3" s="40"/>
      <c r="E3" s="40"/>
      <c r="F3" s="40" t="s">
        <v>5</v>
      </c>
      <c r="G3" s="40"/>
    </row>
    <row r="4" spans="1:7" x14ac:dyDescent="0.2">
      <c r="A4" s="39"/>
      <c r="B4" s="40" t="s">
        <v>10</v>
      </c>
      <c r="C4" s="41" t="s">
        <v>11</v>
      </c>
      <c r="D4" s="34"/>
      <c r="E4" s="35"/>
      <c r="F4" s="40" t="s">
        <v>10</v>
      </c>
      <c r="G4" s="10" t="s">
        <v>11</v>
      </c>
    </row>
    <row r="5" spans="1:7" ht="64.5" customHeight="1" x14ac:dyDescent="0.2">
      <c r="A5" s="39"/>
      <c r="B5" s="40"/>
      <c r="C5" s="10" t="s">
        <v>12</v>
      </c>
      <c r="D5" s="10" t="s">
        <v>89</v>
      </c>
      <c r="E5" s="10" t="s">
        <v>3</v>
      </c>
      <c r="F5" s="40"/>
      <c r="G5" s="10" t="s">
        <v>13</v>
      </c>
    </row>
    <row r="6" spans="1:7" s="14" customFormat="1" ht="29.25" customHeight="1" x14ac:dyDescent="0.2">
      <c r="A6" s="15" t="s">
        <v>8</v>
      </c>
      <c r="B6" s="16">
        <v>17550</v>
      </c>
      <c r="C6" s="16">
        <v>12011.6</v>
      </c>
      <c r="D6" s="16">
        <v>3863.6</v>
      </c>
      <c r="E6" s="16">
        <v>5538.4</v>
      </c>
      <c r="F6" s="16">
        <v>2065.6999999999998</v>
      </c>
      <c r="G6" s="16">
        <v>9.5</v>
      </c>
    </row>
    <row r="7" spans="1:7" x14ac:dyDescent="0.2">
      <c r="A7" s="13" t="s">
        <v>14</v>
      </c>
      <c r="B7" s="10">
        <v>347.8</v>
      </c>
      <c r="C7" s="10">
        <v>268.3</v>
      </c>
      <c r="D7" s="10">
        <v>65.2</v>
      </c>
      <c r="E7" s="10">
        <v>79.5</v>
      </c>
      <c r="F7" s="10">
        <v>0</v>
      </c>
      <c r="G7" s="10">
        <v>0</v>
      </c>
    </row>
    <row r="8" spans="1:7" x14ac:dyDescent="0.2">
      <c r="A8" s="13" t="s">
        <v>15</v>
      </c>
      <c r="B8" s="10">
        <v>155.1</v>
      </c>
      <c r="C8" s="10">
        <v>105.3</v>
      </c>
      <c r="D8" s="10">
        <v>17</v>
      </c>
      <c r="E8" s="10">
        <v>49.8</v>
      </c>
      <c r="F8" s="10">
        <v>7</v>
      </c>
      <c r="G8" s="10">
        <v>0</v>
      </c>
    </row>
    <row r="9" spans="1:7" x14ac:dyDescent="0.2">
      <c r="A9" s="13" t="s">
        <v>16</v>
      </c>
      <c r="B9" s="10">
        <v>215.3</v>
      </c>
      <c r="C9" s="10">
        <v>154.6</v>
      </c>
      <c r="D9" s="10">
        <v>22</v>
      </c>
      <c r="E9" s="10">
        <v>60.7</v>
      </c>
      <c r="F9" s="10">
        <v>0</v>
      </c>
      <c r="G9" s="10">
        <v>0</v>
      </c>
    </row>
    <row r="10" spans="1:7" x14ac:dyDescent="0.2">
      <c r="A10" s="13" t="s">
        <v>17</v>
      </c>
      <c r="B10" s="10">
        <v>192</v>
      </c>
      <c r="C10" s="10">
        <v>69.099999999999994</v>
      </c>
      <c r="D10" s="10">
        <v>43.2</v>
      </c>
      <c r="E10" s="10">
        <v>122.9</v>
      </c>
      <c r="F10" s="10">
        <v>1</v>
      </c>
      <c r="G10" s="10">
        <v>1</v>
      </c>
    </row>
    <row r="11" spans="1:7" x14ac:dyDescent="0.2">
      <c r="A11" s="13" t="s">
        <v>18</v>
      </c>
      <c r="B11" s="10">
        <v>462.3</v>
      </c>
      <c r="C11" s="10">
        <v>310.2</v>
      </c>
      <c r="D11" s="10">
        <v>75.900000000000006</v>
      </c>
      <c r="E11" s="10">
        <v>152.1</v>
      </c>
      <c r="F11" s="10">
        <v>0</v>
      </c>
      <c r="G11" s="10">
        <v>0</v>
      </c>
    </row>
    <row r="12" spans="1:7" x14ac:dyDescent="0.2">
      <c r="A12" s="13" t="s">
        <v>19</v>
      </c>
      <c r="B12" s="10">
        <v>723.6</v>
      </c>
      <c r="C12" s="10">
        <v>494.6</v>
      </c>
      <c r="D12" s="10">
        <v>36.799999999999997</v>
      </c>
      <c r="E12" s="10">
        <v>229</v>
      </c>
      <c r="F12" s="10">
        <v>1.9</v>
      </c>
      <c r="G12" s="10">
        <v>1.9</v>
      </c>
    </row>
    <row r="13" spans="1:7" x14ac:dyDescent="0.2">
      <c r="A13" s="13" t="s">
        <v>20</v>
      </c>
      <c r="B13" s="10">
        <v>105.4</v>
      </c>
      <c r="C13" s="10">
        <v>97.2</v>
      </c>
      <c r="D13" s="10">
        <v>20.399999999999999</v>
      </c>
      <c r="E13" s="10">
        <v>8.1999999999999993</v>
      </c>
      <c r="F13" s="10">
        <v>0</v>
      </c>
      <c r="G13" s="10">
        <v>0</v>
      </c>
    </row>
    <row r="14" spans="1:7" x14ac:dyDescent="0.2">
      <c r="A14" s="13" t="s">
        <v>21</v>
      </c>
      <c r="B14" s="10">
        <v>562.4</v>
      </c>
      <c r="C14" s="10">
        <v>358.7</v>
      </c>
      <c r="D14" s="10">
        <v>110.2</v>
      </c>
      <c r="E14" s="10">
        <v>203.7</v>
      </c>
      <c r="F14" s="10">
        <v>0</v>
      </c>
      <c r="G14" s="10">
        <v>0</v>
      </c>
    </row>
    <row r="15" spans="1:7" x14ac:dyDescent="0.2">
      <c r="A15" s="13" t="s">
        <v>22</v>
      </c>
      <c r="B15" s="10">
        <v>217.5</v>
      </c>
      <c r="C15" s="10">
        <v>191.8</v>
      </c>
      <c r="D15" s="10">
        <v>42.7</v>
      </c>
      <c r="E15" s="10">
        <v>25.7</v>
      </c>
      <c r="F15" s="10">
        <v>0</v>
      </c>
      <c r="G15" s="10">
        <v>0</v>
      </c>
    </row>
    <row r="16" spans="1:7" x14ac:dyDescent="0.2">
      <c r="A16" s="13" t="s">
        <v>23</v>
      </c>
      <c r="B16" s="10">
        <v>1395</v>
      </c>
      <c r="C16" s="10">
        <v>1026.2</v>
      </c>
      <c r="D16" s="10">
        <v>193.3</v>
      </c>
      <c r="E16" s="10">
        <v>368.8</v>
      </c>
      <c r="F16" s="10">
        <v>0</v>
      </c>
      <c r="G16" s="10">
        <v>0</v>
      </c>
    </row>
    <row r="17" spans="1:7" x14ac:dyDescent="0.2">
      <c r="A17" s="13" t="s">
        <v>24</v>
      </c>
      <c r="B17" s="10">
        <v>659.1</v>
      </c>
      <c r="C17" s="10">
        <v>259.7</v>
      </c>
      <c r="D17" s="10">
        <v>68.7</v>
      </c>
      <c r="E17" s="10">
        <v>399.4</v>
      </c>
      <c r="F17" s="10">
        <v>1</v>
      </c>
      <c r="G17" s="10">
        <v>1</v>
      </c>
    </row>
    <row r="18" spans="1:7" x14ac:dyDescent="0.2">
      <c r="A18" s="13" t="s">
        <v>25</v>
      </c>
      <c r="B18" s="10">
        <v>100.9</v>
      </c>
      <c r="C18" s="10">
        <v>9.4</v>
      </c>
      <c r="D18" s="10">
        <v>0</v>
      </c>
      <c r="E18" s="10">
        <v>91.5</v>
      </c>
      <c r="F18" s="10">
        <v>1148</v>
      </c>
      <c r="G18" s="10">
        <v>0</v>
      </c>
    </row>
    <row r="19" spans="1:7" x14ac:dyDescent="0.2">
      <c r="A19" s="13" t="s">
        <v>26</v>
      </c>
      <c r="B19" s="10">
        <v>318.7</v>
      </c>
      <c r="C19" s="10">
        <v>295.89999999999998</v>
      </c>
      <c r="D19" s="10">
        <v>38.799999999999997</v>
      </c>
      <c r="E19" s="10">
        <v>22.8</v>
      </c>
      <c r="F19" s="10">
        <v>0</v>
      </c>
      <c r="G19" s="10">
        <v>0</v>
      </c>
    </row>
    <row r="20" spans="1:7" x14ac:dyDescent="0.2">
      <c r="A20" s="13" t="s">
        <v>27</v>
      </c>
      <c r="B20" s="10">
        <v>292.8</v>
      </c>
      <c r="C20" s="10">
        <v>190.6</v>
      </c>
      <c r="D20" s="10">
        <v>22.7</v>
      </c>
      <c r="E20" s="10">
        <v>102.2</v>
      </c>
      <c r="F20" s="10">
        <v>115.4</v>
      </c>
      <c r="G20" s="10">
        <v>1</v>
      </c>
    </row>
    <row r="21" spans="1:7" x14ac:dyDescent="0.2">
      <c r="A21" s="13" t="s">
        <v>28</v>
      </c>
      <c r="B21" s="10">
        <v>653.20000000000005</v>
      </c>
      <c r="C21" s="10">
        <v>252.7</v>
      </c>
      <c r="D21" s="10">
        <v>15.9</v>
      </c>
      <c r="E21" s="10">
        <v>400.5</v>
      </c>
      <c r="F21" s="10">
        <v>0</v>
      </c>
      <c r="G21" s="10">
        <v>0</v>
      </c>
    </row>
    <row r="22" spans="1:7" x14ac:dyDescent="0.2">
      <c r="A22" s="13" t="s">
        <v>29</v>
      </c>
      <c r="B22" s="10">
        <v>45.9</v>
      </c>
      <c r="C22" s="10">
        <v>23.9</v>
      </c>
      <c r="D22" s="10">
        <v>21.3</v>
      </c>
      <c r="E22" s="10">
        <v>22</v>
      </c>
      <c r="F22" s="10">
        <v>0</v>
      </c>
      <c r="G22" s="10">
        <v>0</v>
      </c>
    </row>
    <row r="23" spans="1:7" x14ac:dyDescent="0.2">
      <c r="A23" s="13" t="s">
        <v>30</v>
      </c>
      <c r="B23" s="10">
        <v>625.29999999999995</v>
      </c>
      <c r="C23" s="10">
        <v>418.3</v>
      </c>
      <c r="D23" s="10">
        <v>92.4</v>
      </c>
      <c r="E23" s="10">
        <v>207</v>
      </c>
      <c r="F23" s="10">
        <v>0</v>
      </c>
      <c r="G23" s="10">
        <v>0</v>
      </c>
    </row>
    <row r="24" spans="1:7" x14ac:dyDescent="0.2">
      <c r="A24" s="13" t="s">
        <v>31</v>
      </c>
      <c r="B24" s="10">
        <v>984.3</v>
      </c>
      <c r="C24" s="10">
        <v>839.3</v>
      </c>
      <c r="D24" s="10">
        <v>178.7</v>
      </c>
      <c r="E24" s="10">
        <v>145</v>
      </c>
      <c r="F24" s="10">
        <v>600.5</v>
      </c>
      <c r="G24" s="10">
        <v>0.5</v>
      </c>
    </row>
    <row r="25" spans="1:7" x14ac:dyDescent="0.2">
      <c r="A25" s="13" t="s">
        <v>32</v>
      </c>
      <c r="B25" s="10">
        <v>228.6</v>
      </c>
      <c r="C25" s="10">
        <v>161.69999999999999</v>
      </c>
      <c r="D25" s="10">
        <v>20.7</v>
      </c>
      <c r="E25" s="10">
        <v>66.900000000000006</v>
      </c>
      <c r="F25" s="10">
        <v>0</v>
      </c>
      <c r="G25" s="10">
        <v>0</v>
      </c>
    </row>
    <row r="26" spans="1:7" x14ac:dyDescent="0.2">
      <c r="A26" s="13" t="s">
        <v>33</v>
      </c>
      <c r="B26" s="10">
        <v>412.3</v>
      </c>
      <c r="C26" s="10">
        <v>45.2</v>
      </c>
      <c r="D26" s="10">
        <v>0</v>
      </c>
      <c r="E26" s="10">
        <v>367.1</v>
      </c>
      <c r="F26" s="10">
        <v>0</v>
      </c>
      <c r="G26" s="10">
        <v>0</v>
      </c>
    </row>
    <row r="27" spans="1:7" x14ac:dyDescent="0.2">
      <c r="A27" s="13" t="s">
        <v>34</v>
      </c>
      <c r="B27" s="10">
        <v>388</v>
      </c>
      <c r="C27" s="10">
        <v>201.4</v>
      </c>
      <c r="D27" s="10">
        <v>58.2</v>
      </c>
      <c r="E27" s="10">
        <v>186.6</v>
      </c>
      <c r="F27" s="10">
        <v>0</v>
      </c>
      <c r="G27" s="10">
        <v>0</v>
      </c>
    </row>
    <row r="28" spans="1:7" x14ac:dyDescent="0.2">
      <c r="A28" s="13" t="s">
        <v>35</v>
      </c>
      <c r="B28" s="10">
        <v>332.4</v>
      </c>
      <c r="C28" s="10">
        <v>183</v>
      </c>
      <c r="D28" s="10">
        <v>140.6</v>
      </c>
      <c r="E28" s="10">
        <v>149.4</v>
      </c>
      <c r="F28" s="10">
        <v>0</v>
      </c>
      <c r="G28" s="10">
        <v>0</v>
      </c>
    </row>
    <row r="29" spans="1:7" x14ac:dyDescent="0.2">
      <c r="A29" s="13" t="s">
        <v>36</v>
      </c>
      <c r="B29" s="10">
        <v>1218.4000000000001</v>
      </c>
      <c r="C29" s="10">
        <v>869</v>
      </c>
      <c r="D29" s="10">
        <v>161</v>
      </c>
      <c r="E29" s="10">
        <v>349.4</v>
      </c>
      <c r="F29" s="10">
        <v>24.6</v>
      </c>
      <c r="G29" s="10">
        <v>0.6</v>
      </c>
    </row>
    <row r="30" spans="1:7" x14ac:dyDescent="0.2">
      <c r="A30" s="13" t="s">
        <v>37</v>
      </c>
      <c r="B30" s="10">
        <v>437.4</v>
      </c>
      <c r="C30" s="10">
        <v>404.4</v>
      </c>
      <c r="D30" s="10">
        <v>21</v>
      </c>
      <c r="E30" s="10">
        <v>33</v>
      </c>
      <c r="F30" s="10">
        <v>0.2</v>
      </c>
      <c r="G30" s="10">
        <v>0.2</v>
      </c>
    </row>
    <row r="31" spans="1:7" x14ac:dyDescent="0.2">
      <c r="A31" s="13" t="s">
        <v>38</v>
      </c>
      <c r="B31" s="10">
        <v>489.8</v>
      </c>
      <c r="C31" s="10">
        <v>352.5</v>
      </c>
      <c r="D31" s="10">
        <v>137.1</v>
      </c>
      <c r="E31" s="10">
        <v>137.30000000000001</v>
      </c>
      <c r="F31" s="10">
        <v>0</v>
      </c>
      <c r="G31" s="10">
        <v>0</v>
      </c>
    </row>
    <row r="32" spans="1:7" x14ac:dyDescent="0.2">
      <c r="A32" s="13" t="s">
        <v>39</v>
      </c>
      <c r="B32" s="10">
        <v>175</v>
      </c>
      <c r="C32" s="10">
        <v>175</v>
      </c>
      <c r="D32" s="10">
        <v>20.5</v>
      </c>
      <c r="E32" s="10">
        <v>0</v>
      </c>
      <c r="F32" s="10">
        <v>0</v>
      </c>
      <c r="G32" s="10">
        <v>0</v>
      </c>
    </row>
    <row r="33" spans="1:7" x14ac:dyDescent="0.2">
      <c r="A33" s="13" t="s">
        <v>40</v>
      </c>
      <c r="B33" s="10">
        <v>652</v>
      </c>
      <c r="C33" s="10">
        <v>270.60000000000002</v>
      </c>
      <c r="D33" s="10">
        <v>12.8</v>
      </c>
      <c r="E33" s="10">
        <v>381.4</v>
      </c>
      <c r="F33" s="10">
        <v>164.5</v>
      </c>
      <c r="G33" s="10">
        <v>1.7</v>
      </c>
    </row>
    <row r="34" spans="1:7" x14ac:dyDescent="0.2">
      <c r="A34" s="13" t="s">
        <v>41</v>
      </c>
      <c r="B34" s="10">
        <v>229.4</v>
      </c>
      <c r="C34" s="10">
        <v>135.9</v>
      </c>
      <c r="D34" s="10">
        <v>31.7</v>
      </c>
      <c r="E34" s="10">
        <v>93.5</v>
      </c>
      <c r="F34" s="10">
        <v>0</v>
      </c>
      <c r="G34" s="10">
        <v>0</v>
      </c>
    </row>
    <row r="35" spans="1:7" x14ac:dyDescent="0.2">
      <c r="A35" s="13" t="s">
        <v>42</v>
      </c>
      <c r="B35" s="10">
        <v>332</v>
      </c>
      <c r="C35" s="10">
        <v>210.9</v>
      </c>
      <c r="D35" s="10">
        <v>64.099999999999994</v>
      </c>
      <c r="E35" s="10">
        <v>121.1</v>
      </c>
      <c r="F35" s="10">
        <v>1</v>
      </c>
      <c r="G35" s="10">
        <v>1</v>
      </c>
    </row>
    <row r="36" spans="1:7" x14ac:dyDescent="0.2">
      <c r="A36" s="13" t="s">
        <v>43</v>
      </c>
      <c r="B36" s="10">
        <v>449.8</v>
      </c>
      <c r="C36" s="10">
        <v>286.89999999999998</v>
      </c>
      <c r="D36" s="10">
        <v>70.900000000000006</v>
      </c>
      <c r="E36" s="10">
        <v>162.9</v>
      </c>
      <c r="F36" s="10">
        <v>0.2</v>
      </c>
      <c r="G36" s="10">
        <v>0.2</v>
      </c>
    </row>
    <row r="37" spans="1:7" x14ac:dyDescent="0.2">
      <c r="A37" s="13" t="s">
        <v>44</v>
      </c>
      <c r="B37" s="10">
        <v>477</v>
      </c>
      <c r="C37" s="10">
        <v>341.4</v>
      </c>
      <c r="D37" s="10">
        <v>73</v>
      </c>
      <c r="E37" s="10">
        <v>135.6</v>
      </c>
      <c r="F37" s="10">
        <v>0.4</v>
      </c>
      <c r="G37" s="10">
        <v>0.4</v>
      </c>
    </row>
    <row r="38" spans="1:7" x14ac:dyDescent="0.2">
      <c r="A38" s="13" t="s">
        <v>45</v>
      </c>
      <c r="B38" s="10">
        <v>410.2</v>
      </c>
      <c r="C38" s="10">
        <v>295.60000000000002</v>
      </c>
      <c r="D38" s="10">
        <v>40.6</v>
      </c>
      <c r="E38" s="10">
        <v>114.6</v>
      </c>
      <c r="F38" s="10">
        <v>0</v>
      </c>
      <c r="G38" s="10">
        <v>0</v>
      </c>
    </row>
    <row r="39" spans="1:7" x14ac:dyDescent="0.2">
      <c r="A39" s="13" t="s">
        <v>70</v>
      </c>
      <c r="B39" s="10">
        <f>SUM(B40:B49)</f>
        <v>3261.1000000000008</v>
      </c>
      <c r="C39" s="10">
        <f t="shared" ref="C39:G39" si="0">SUM(C40:C49)</f>
        <v>2712.3</v>
      </c>
      <c r="D39" s="10">
        <f t="shared" si="0"/>
        <v>1946.1999999999998</v>
      </c>
      <c r="E39" s="10">
        <f t="shared" si="0"/>
        <v>548.80000000000007</v>
      </c>
      <c r="F39" s="10">
        <f t="shared" si="0"/>
        <v>0</v>
      </c>
      <c r="G39" s="10">
        <f t="shared" si="0"/>
        <v>0</v>
      </c>
    </row>
    <row r="40" spans="1:7" x14ac:dyDescent="0.2">
      <c r="A40" s="13" t="s">
        <v>79</v>
      </c>
      <c r="B40" s="10">
        <v>822.7</v>
      </c>
      <c r="C40" s="10">
        <v>822.7</v>
      </c>
      <c r="D40" s="10">
        <v>478.2</v>
      </c>
      <c r="E40" s="10">
        <v>0</v>
      </c>
      <c r="F40" s="10">
        <v>0</v>
      </c>
      <c r="G40" s="10">
        <v>0</v>
      </c>
    </row>
    <row r="41" spans="1:7" x14ac:dyDescent="0.2">
      <c r="A41" s="13" t="s">
        <v>80</v>
      </c>
      <c r="B41" s="10">
        <v>468.1</v>
      </c>
      <c r="C41" s="10">
        <v>372.3</v>
      </c>
      <c r="D41" s="10">
        <v>221.1</v>
      </c>
      <c r="E41" s="10">
        <v>95.8</v>
      </c>
      <c r="F41" s="10">
        <v>0</v>
      </c>
      <c r="G41" s="10">
        <v>0</v>
      </c>
    </row>
    <row r="42" spans="1:7" x14ac:dyDescent="0.2">
      <c r="A42" s="13" t="s">
        <v>81</v>
      </c>
      <c r="B42" s="10">
        <v>577.9</v>
      </c>
      <c r="C42" s="10">
        <v>536.29999999999995</v>
      </c>
      <c r="D42" s="10">
        <v>536.29999999999995</v>
      </c>
      <c r="E42" s="10">
        <v>41.6</v>
      </c>
      <c r="F42" s="10">
        <v>0</v>
      </c>
      <c r="G42" s="10">
        <v>0</v>
      </c>
    </row>
    <row r="43" spans="1:7" x14ac:dyDescent="0.2">
      <c r="A43" s="13" t="s">
        <v>82</v>
      </c>
      <c r="B43" s="10">
        <v>299</v>
      </c>
      <c r="C43" s="10">
        <v>259.5</v>
      </c>
      <c r="D43" s="10">
        <v>97.4</v>
      </c>
      <c r="E43" s="10">
        <v>39.5</v>
      </c>
      <c r="F43" s="10">
        <v>0</v>
      </c>
      <c r="G43" s="10">
        <v>0</v>
      </c>
    </row>
    <row r="44" spans="1:7" x14ac:dyDescent="0.2">
      <c r="A44" s="13" t="s">
        <v>83</v>
      </c>
      <c r="B44" s="10">
        <v>82.3</v>
      </c>
      <c r="C44" s="10">
        <v>70.2</v>
      </c>
      <c r="D44" s="10">
        <v>55.8</v>
      </c>
      <c r="E44" s="10">
        <v>12.1</v>
      </c>
      <c r="F44" s="10">
        <v>0</v>
      </c>
      <c r="G44" s="10">
        <v>0</v>
      </c>
    </row>
    <row r="45" spans="1:7" x14ac:dyDescent="0.2">
      <c r="A45" s="13" t="s">
        <v>84</v>
      </c>
      <c r="B45" s="10">
        <v>352.5</v>
      </c>
      <c r="C45" s="10">
        <v>153</v>
      </c>
      <c r="D45" s="10">
        <v>124.3</v>
      </c>
      <c r="E45" s="10">
        <v>199.5</v>
      </c>
      <c r="F45" s="10">
        <v>0</v>
      </c>
      <c r="G45" s="10">
        <v>0</v>
      </c>
    </row>
    <row r="46" spans="1:7" x14ac:dyDescent="0.2">
      <c r="A46" s="13" t="s">
        <v>85</v>
      </c>
      <c r="B46" s="10">
        <v>211.9</v>
      </c>
      <c r="C46" s="10">
        <v>186.3</v>
      </c>
      <c r="D46" s="10">
        <v>121.1</v>
      </c>
      <c r="E46" s="10">
        <v>25.6</v>
      </c>
      <c r="F46" s="10">
        <v>0</v>
      </c>
      <c r="G46" s="10">
        <v>0</v>
      </c>
    </row>
    <row r="47" spans="1:7" x14ac:dyDescent="0.2">
      <c r="A47" s="13" t="s">
        <v>86</v>
      </c>
      <c r="B47" s="10">
        <v>124.3</v>
      </c>
      <c r="C47" s="10">
        <v>124.3</v>
      </c>
      <c r="D47" s="10">
        <v>124.3</v>
      </c>
      <c r="E47" s="10">
        <v>0</v>
      </c>
      <c r="F47" s="10">
        <v>0</v>
      </c>
      <c r="G47" s="10">
        <v>0</v>
      </c>
    </row>
    <row r="48" spans="1:7" x14ac:dyDescent="0.2">
      <c r="A48" s="13" t="s">
        <v>87</v>
      </c>
      <c r="B48" s="10">
        <v>255</v>
      </c>
      <c r="C48" s="10">
        <v>159</v>
      </c>
      <c r="D48" s="10">
        <v>159</v>
      </c>
      <c r="E48" s="10">
        <v>96</v>
      </c>
      <c r="F48" s="10">
        <v>0</v>
      </c>
      <c r="G48" s="10">
        <v>0</v>
      </c>
    </row>
    <row r="49" spans="1:7" x14ac:dyDescent="0.2">
      <c r="A49" s="13" t="s">
        <v>88</v>
      </c>
      <c r="B49" s="10">
        <v>67.400000000000006</v>
      </c>
      <c r="C49" s="10">
        <v>28.7</v>
      </c>
      <c r="D49" s="10">
        <v>28.7</v>
      </c>
      <c r="E49" s="10">
        <v>38.700000000000003</v>
      </c>
      <c r="F49" s="10">
        <v>0</v>
      </c>
      <c r="G49" s="10">
        <v>0</v>
      </c>
    </row>
  </sheetData>
  <mergeCells count="7">
    <mergeCell ref="A1:G1"/>
    <mergeCell ref="A3:A5"/>
    <mergeCell ref="B3:E3"/>
    <mergeCell ref="F3:G3"/>
    <mergeCell ref="B4:B5"/>
    <mergeCell ref="F4:F5"/>
    <mergeCell ref="C4:E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6" sqref="A6:XFD6"/>
    </sheetView>
  </sheetViews>
  <sheetFormatPr defaultRowHeight="12.75" x14ac:dyDescent="0.2"/>
  <cols>
    <col min="1" max="1" width="47.7109375" customWidth="1"/>
    <col min="3" max="5" width="11.85546875" customWidth="1"/>
    <col min="7" max="7" width="11.5703125" customWidth="1"/>
  </cols>
  <sheetData>
    <row r="1" spans="1:7" ht="36" customHeight="1" x14ac:dyDescent="0.2">
      <c r="A1" s="42" t="s">
        <v>90</v>
      </c>
      <c r="B1" s="42"/>
      <c r="C1" s="42"/>
      <c r="D1" s="42"/>
      <c r="E1" s="42"/>
      <c r="F1" s="42"/>
      <c r="G1" s="42"/>
    </row>
    <row r="3" spans="1:7" ht="45" customHeight="1" x14ac:dyDescent="0.2">
      <c r="A3" s="39"/>
      <c r="B3" s="40" t="s">
        <v>9</v>
      </c>
      <c r="C3" s="40"/>
      <c r="D3" s="40"/>
      <c r="E3" s="40"/>
      <c r="F3" s="40" t="s">
        <v>5</v>
      </c>
      <c r="G3" s="40"/>
    </row>
    <row r="4" spans="1:7" x14ac:dyDescent="0.2">
      <c r="A4" s="39"/>
      <c r="B4" s="40" t="s">
        <v>10</v>
      </c>
      <c r="C4" s="40" t="s">
        <v>11</v>
      </c>
      <c r="D4" s="40"/>
      <c r="E4" s="40"/>
      <c r="F4" s="40" t="s">
        <v>10</v>
      </c>
      <c r="G4" s="10" t="s">
        <v>11</v>
      </c>
    </row>
    <row r="5" spans="1:7" ht="51" x14ac:dyDescent="0.2">
      <c r="A5" s="39"/>
      <c r="B5" s="40"/>
      <c r="C5" s="10" t="s">
        <v>12</v>
      </c>
      <c r="D5" s="10" t="s">
        <v>89</v>
      </c>
      <c r="E5" s="10" t="s">
        <v>3</v>
      </c>
      <c r="F5" s="40"/>
      <c r="G5" s="10" t="s">
        <v>13</v>
      </c>
    </row>
    <row r="6" spans="1:7" s="14" customFormat="1" ht="25.5" x14ac:dyDescent="0.2">
      <c r="A6" s="15" t="s">
        <v>8</v>
      </c>
      <c r="B6" s="16">
        <v>17236.5</v>
      </c>
      <c r="C6" s="16">
        <v>11419.1</v>
      </c>
      <c r="D6" s="16">
        <v>3791.5</v>
      </c>
      <c r="E6" s="16">
        <v>5817.4</v>
      </c>
      <c r="F6" s="16">
        <v>2032.5</v>
      </c>
      <c r="G6" s="16">
        <v>7.3</v>
      </c>
    </row>
    <row r="7" spans="1:7" x14ac:dyDescent="0.2">
      <c r="A7" s="13" t="s">
        <v>15</v>
      </c>
      <c r="B7" s="10">
        <v>154.1</v>
      </c>
      <c r="C7" s="10">
        <v>103.1</v>
      </c>
      <c r="D7" s="10">
        <v>17.100000000000001</v>
      </c>
      <c r="E7" s="10">
        <v>51</v>
      </c>
      <c r="F7" s="10">
        <v>0</v>
      </c>
      <c r="G7" s="10">
        <v>0</v>
      </c>
    </row>
    <row r="8" spans="1:7" x14ac:dyDescent="0.2">
      <c r="A8" s="13" t="s">
        <v>17</v>
      </c>
      <c r="B8" s="10">
        <v>191.1</v>
      </c>
      <c r="C8" s="10">
        <v>68.5</v>
      </c>
      <c r="D8" s="10">
        <v>43.2</v>
      </c>
      <c r="E8" s="10">
        <v>122.6</v>
      </c>
      <c r="F8" s="10">
        <v>1</v>
      </c>
      <c r="G8" s="10">
        <v>1</v>
      </c>
    </row>
    <row r="9" spans="1:7" ht="19.5" customHeight="1" x14ac:dyDescent="0.2">
      <c r="A9" s="13" t="s">
        <v>19</v>
      </c>
      <c r="B9" s="10">
        <v>709.6</v>
      </c>
      <c r="C9" s="10">
        <v>463.2</v>
      </c>
      <c r="D9" s="10">
        <v>36.799999999999997</v>
      </c>
      <c r="E9" s="10">
        <v>246.4</v>
      </c>
      <c r="F9" s="10">
        <v>1.5</v>
      </c>
      <c r="G9" s="10">
        <v>1.5</v>
      </c>
    </row>
    <row r="10" spans="1:7" x14ac:dyDescent="0.2">
      <c r="A10" s="13" t="s">
        <v>14</v>
      </c>
      <c r="B10" s="10">
        <v>336</v>
      </c>
      <c r="C10" s="10">
        <v>258.89999999999998</v>
      </c>
      <c r="D10" s="10">
        <v>64.900000000000006</v>
      </c>
      <c r="E10" s="10">
        <v>77.099999999999994</v>
      </c>
      <c r="F10" s="10">
        <v>0</v>
      </c>
      <c r="G10" s="10">
        <v>0</v>
      </c>
    </row>
    <row r="11" spans="1:7" x14ac:dyDescent="0.2">
      <c r="A11" s="13" t="s">
        <v>20</v>
      </c>
      <c r="B11" s="10">
        <v>110</v>
      </c>
      <c r="C11" s="10">
        <v>73.3</v>
      </c>
      <c r="D11" s="10">
        <v>20</v>
      </c>
      <c r="E11" s="10">
        <v>36.700000000000003</v>
      </c>
      <c r="F11" s="10">
        <v>0</v>
      </c>
      <c r="G11" s="10">
        <v>0</v>
      </c>
    </row>
    <row r="12" spans="1:7" x14ac:dyDescent="0.2">
      <c r="A12" s="13" t="s">
        <v>16</v>
      </c>
      <c r="B12" s="10">
        <v>195.9</v>
      </c>
      <c r="C12" s="10">
        <v>142.19999999999999</v>
      </c>
      <c r="D12" s="10">
        <v>22</v>
      </c>
      <c r="E12" s="10">
        <v>53.7</v>
      </c>
      <c r="F12" s="10">
        <v>0</v>
      </c>
      <c r="G12" s="10">
        <v>0</v>
      </c>
    </row>
    <row r="13" spans="1:7" x14ac:dyDescent="0.2">
      <c r="A13" s="13" t="s">
        <v>21</v>
      </c>
      <c r="B13" s="10">
        <v>559.5</v>
      </c>
      <c r="C13" s="10">
        <v>354.2</v>
      </c>
      <c r="D13" s="10">
        <v>98.7</v>
      </c>
      <c r="E13" s="10">
        <v>205.3</v>
      </c>
      <c r="F13" s="10">
        <v>0</v>
      </c>
      <c r="G13" s="10">
        <v>0</v>
      </c>
    </row>
    <row r="14" spans="1:7" x14ac:dyDescent="0.2">
      <c r="A14" s="13" t="s">
        <v>18</v>
      </c>
      <c r="B14" s="10">
        <v>471.4</v>
      </c>
      <c r="C14" s="10">
        <v>313.3</v>
      </c>
      <c r="D14" s="10">
        <v>71.400000000000006</v>
      </c>
      <c r="E14" s="10">
        <v>158.1</v>
      </c>
      <c r="F14" s="10">
        <v>0</v>
      </c>
      <c r="G14" s="10">
        <v>0</v>
      </c>
    </row>
    <row r="15" spans="1:7" x14ac:dyDescent="0.2">
      <c r="A15" s="13" t="s">
        <v>22</v>
      </c>
      <c r="B15" s="10">
        <v>213</v>
      </c>
      <c r="C15" s="10">
        <v>187.3</v>
      </c>
      <c r="D15" s="10">
        <v>42.9</v>
      </c>
      <c r="E15" s="10">
        <v>25.7</v>
      </c>
      <c r="F15" s="10">
        <v>0</v>
      </c>
      <c r="G15" s="10">
        <v>0</v>
      </c>
    </row>
    <row r="16" spans="1:7" x14ac:dyDescent="0.2">
      <c r="A16" s="13" t="s">
        <v>23</v>
      </c>
      <c r="B16" s="10">
        <v>1241.7</v>
      </c>
      <c r="C16" s="10">
        <v>860.6</v>
      </c>
      <c r="D16" s="10">
        <v>177.6</v>
      </c>
      <c r="E16" s="10">
        <v>381.1</v>
      </c>
      <c r="F16" s="10">
        <v>0</v>
      </c>
      <c r="G16" s="10">
        <v>0</v>
      </c>
    </row>
    <row r="17" spans="1:7" x14ac:dyDescent="0.2">
      <c r="A17" s="13" t="s">
        <v>24</v>
      </c>
      <c r="B17" s="10">
        <v>651</v>
      </c>
      <c r="C17" s="10">
        <v>255.7</v>
      </c>
      <c r="D17" s="10">
        <v>65.400000000000006</v>
      </c>
      <c r="E17" s="10">
        <v>395.3</v>
      </c>
      <c r="F17" s="10">
        <v>1</v>
      </c>
      <c r="G17" s="10">
        <v>1</v>
      </c>
    </row>
    <row r="18" spans="1:7" x14ac:dyDescent="0.2">
      <c r="A18" s="13" t="s">
        <v>25</v>
      </c>
      <c r="B18" s="10">
        <v>100.9</v>
      </c>
      <c r="C18" s="10">
        <v>9.4</v>
      </c>
      <c r="D18" s="10">
        <v>0</v>
      </c>
      <c r="E18" s="10">
        <v>91.5</v>
      </c>
      <c r="F18" s="10">
        <v>1148</v>
      </c>
      <c r="G18" s="10">
        <v>0</v>
      </c>
    </row>
    <row r="19" spans="1:7" x14ac:dyDescent="0.2">
      <c r="A19" s="13" t="s">
        <v>26</v>
      </c>
      <c r="B19" s="10">
        <v>315.2</v>
      </c>
      <c r="C19" s="10">
        <v>269.3</v>
      </c>
      <c r="D19" s="10">
        <v>30.9</v>
      </c>
      <c r="E19" s="10">
        <v>45.9</v>
      </c>
      <c r="F19" s="10">
        <v>0</v>
      </c>
      <c r="G19" s="10">
        <v>0</v>
      </c>
    </row>
    <row r="20" spans="1:7" x14ac:dyDescent="0.2">
      <c r="A20" s="13" t="s">
        <v>27</v>
      </c>
      <c r="B20" s="10">
        <v>279</v>
      </c>
      <c r="C20" s="10">
        <v>205.2</v>
      </c>
      <c r="D20" s="10">
        <v>22.6</v>
      </c>
      <c r="E20" s="10">
        <v>73.8</v>
      </c>
      <c r="F20" s="10">
        <v>115.4</v>
      </c>
      <c r="G20" s="10">
        <v>1</v>
      </c>
    </row>
    <row r="21" spans="1:7" x14ac:dyDescent="0.2">
      <c r="A21" s="13" t="s">
        <v>28</v>
      </c>
      <c r="B21" s="10">
        <v>653.1</v>
      </c>
      <c r="C21" s="10">
        <v>250.3</v>
      </c>
      <c r="D21" s="10">
        <v>15.9</v>
      </c>
      <c r="E21" s="10">
        <v>402.8</v>
      </c>
      <c r="F21" s="10">
        <v>0</v>
      </c>
      <c r="G21" s="10">
        <v>0</v>
      </c>
    </row>
    <row r="22" spans="1:7" x14ac:dyDescent="0.2">
      <c r="A22" s="13" t="s">
        <v>29</v>
      </c>
      <c r="B22" s="10">
        <v>45.9</v>
      </c>
      <c r="C22" s="10">
        <v>23.9</v>
      </c>
      <c r="D22" s="10">
        <v>21.3</v>
      </c>
      <c r="E22" s="10">
        <v>22</v>
      </c>
      <c r="F22" s="10">
        <v>0</v>
      </c>
      <c r="G22" s="10">
        <v>0</v>
      </c>
    </row>
    <row r="23" spans="1:7" x14ac:dyDescent="0.2">
      <c r="A23" s="13" t="s">
        <v>30</v>
      </c>
      <c r="B23" s="10">
        <v>610.1</v>
      </c>
      <c r="C23" s="10">
        <v>409.6</v>
      </c>
      <c r="D23" s="10">
        <v>93.7</v>
      </c>
      <c r="E23" s="10">
        <v>200.5</v>
      </c>
      <c r="F23" s="10">
        <v>0</v>
      </c>
      <c r="G23" s="10">
        <v>0</v>
      </c>
    </row>
    <row r="24" spans="1:7" x14ac:dyDescent="0.2">
      <c r="A24" s="13" t="s">
        <v>31</v>
      </c>
      <c r="B24" s="10">
        <v>984.1</v>
      </c>
      <c r="C24" s="10">
        <v>695.5</v>
      </c>
      <c r="D24" s="10">
        <v>178.7</v>
      </c>
      <c r="E24" s="10">
        <v>288.60000000000002</v>
      </c>
      <c r="F24" s="10">
        <v>600.5</v>
      </c>
      <c r="G24" s="10">
        <v>0.5</v>
      </c>
    </row>
    <row r="25" spans="1:7" x14ac:dyDescent="0.2">
      <c r="A25" s="13" t="s">
        <v>32</v>
      </c>
      <c r="B25" s="10">
        <v>228.6</v>
      </c>
      <c r="C25" s="10">
        <v>158.30000000000001</v>
      </c>
      <c r="D25" s="10">
        <v>17.7</v>
      </c>
      <c r="E25" s="10">
        <v>70.3</v>
      </c>
      <c r="F25" s="10">
        <v>0</v>
      </c>
      <c r="G25" s="10">
        <v>0</v>
      </c>
    </row>
    <row r="26" spans="1:7" x14ac:dyDescent="0.2">
      <c r="A26" s="13" t="s">
        <v>33</v>
      </c>
      <c r="B26" s="10">
        <v>428.6</v>
      </c>
      <c r="C26" s="10">
        <v>18.2</v>
      </c>
      <c r="D26" s="10">
        <v>0</v>
      </c>
      <c r="E26" s="10">
        <v>410.4</v>
      </c>
      <c r="F26" s="10">
        <v>0</v>
      </c>
      <c r="G26" s="10">
        <v>0</v>
      </c>
    </row>
    <row r="27" spans="1:7" x14ac:dyDescent="0.2">
      <c r="A27" s="13" t="s">
        <v>34</v>
      </c>
      <c r="B27" s="10">
        <v>372</v>
      </c>
      <c r="C27" s="10">
        <v>200.3</v>
      </c>
      <c r="D27" s="10">
        <v>57.9</v>
      </c>
      <c r="E27" s="10">
        <v>171.7</v>
      </c>
      <c r="F27" s="10">
        <v>0</v>
      </c>
      <c r="G27" s="10">
        <v>0</v>
      </c>
    </row>
    <row r="28" spans="1:7" x14ac:dyDescent="0.2">
      <c r="A28" s="13" t="s">
        <v>35</v>
      </c>
      <c r="B28" s="10">
        <v>330.9</v>
      </c>
      <c r="C28" s="10">
        <v>181</v>
      </c>
      <c r="D28" s="10">
        <v>138.6</v>
      </c>
      <c r="E28" s="10">
        <v>149.9</v>
      </c>
      <c r="F28" s="10">
        <v>0</v>
      </c>
      <c r="G28" s="10">
        <v>0</v>
      </c>
    </row>
    <row r="29" spans="1:7" x14ac:dyDescent="0.2">
      <c r="A29" s="13" t="s">
        <v>36</v>
      </c>
      <c r="B29" s="10">
        <v>1201.4000000000001</v>
      </c>
      <c r="C29" s="10">
        <v>887.7</v>
      </c>
      <c r="D29" s="10">
        <v>157.69999999999999</v>
      </c>
      <c r="E29" s="10">
        <v>313.7</v>
      </c>
      <c r="F29" s="10">
        <v>0.6</v>
      </c>
      <c r="G29" s="10">
        <v>0.6</v>
      </c>
    </row>
    <row r="30" spans="1:7" x14ac:dyDescent="0.2">
      <c r="A30" s="13" t="s">
        <v>37</v>
      </c>
      <c r="B30" s="10">
        <v>443.1</v>
      </c>
      <c r="C30" s="10">
        <v>370.9</v>
      </c>
      <c r="D30" s="10">
        <v>27</v>
      </c>
      <c r="E30" s="10">
        <v>72.2</v>
      </c>
      <c r="F30" s="10">
        <v>0.2</v>
      </c>
      <c r="G30" s="10">
        <v>0.2</v>
      </c>
    </row>
    <row r="31" spans="1:7" x14ac:dyDescent="0.2">
      <c r="A31" s="13" t="s">
        <v>38</v>
      </c>
      <c r="B31" s="10">
        <v>521.1</v>
      </c>
      <c r="C31" s="10">
        <v>383.5</v>
      </c>
      <c r="D31" s="10">
        <v>162.69999999999999</v>
      </c>
      <c r="E31" s="10">
        <v>137.6</v>
      </c>
      <c r="F31" s="10">
        <v>0</v>
      </c>
      <c r="G31" s="10">
        <v>0</v>
      </c>
    </row>
    <row r="32" spans="1:7" x14ac:dyDescent="0.2">
      <c r="A32" s="13" t="s">
        <v>39</v>
      </c>
      <c r="B32" s="10">
        <v>167.8</v>
      </c>
      <c r="C32" s="10">
        <v>167.8</v>
      </c>
      <c r="D32" s="10">
        <v>11.5</v>
      </c>
      <c r="E32" s="10">
        <v>0</v>
      </c>
      <c r="F32" s="10">
        <v>0</v>
      </c>
      <c r="G32" s="10">
        <v>0</v>
      </c>
    </row>
    <row r="33" spans="1:7" x14ac:dyDescent="0.2">
      <c r="A33" s="13" t="s">
        <v>40</v>
      </c>
      <c r="B33" s="10">
        <v>652</v>
      </c>
      <c r="C33" s="10">
        <v>165.1</v>
      </c>
      <c r="D33" s="10">
        <v>12.8</v>
      </c>
      <c r="E33" s="10">
        <v>486.9</v>
      </c>
      <c r="F33" s="10">
        <v>163.5</v>
      </c>
      <c r="G33" s="10">
        <v>0.7</v>
      </c>
    </row>
    <row r="34" spans="1:7" x14ac:dyDescent="0.2">
      <c r="A34" s="13" t="s">
        <v>41</v>
      </c>
      <c r="B34" s="10">
        <v>229.4</v>
      </c>
      <c r="C34" s="10">
        <v>126.7</v>
      </c>
      <c r="D34" s="10">
        <v>15.5</v>
      </c>
      <c r="E34" s="10">
        <v>102.7</v>
      </c>
      <c r="F34" s="10">
        <v>0</v>
      </c>
      <c r="G34" s="10">
        <v>0</v>
      </c>
    </row>
    <row r="35" spans="1:7" x14ac:dyDescent="0.2">
      <c r="A35" s="13" t="s">
        <v>42</v>
      </c>
      <c r="B35" s="10">
        <v>342.8</v>
      </c>
      <c r="C35" s="10">
        <v>206.2</v>
      </c>
      <c r="D35" s="10">
        <v>53.6</v>
      </c>
      <c r="E35" s="10">
        <v>136.6</v>
      </c>
      <c r="F35" s="10">
        <v>0</v>
      </c>
      <c r="G35" s="10">
        <v>0</v>
      </c>
    </row>
    <row r="36" spans="1:7" x14ac:dyDescent="0.2">
      <c r="A36" s="13" t="s">
        <v>43</v>
      </c>
      <c r="B36" s="10">
        <v>436.7</v>
      </c>
      <c r="C36" s="10">
        <v>286.89999999999998</v>
      </c>
      <c r="D36" s="10">
        <v>70.900000000000006</v>
      </c>
      <c r="E36" s="10">
        <v>149.80000000000001</v>
      </c>
      <c r="F36" s="10">
        <v>0.2</v>
      </c>
      <c r="G36" s="10">
        <v>0.2</v>
      </c>
    </row>
    <row r="37" spans="1:7" x14ac:dyDescent="0.2">
      <c r="A37" s="13" t="s">
        <v>44</v>
      </c>
      <c r="B37" s="10">
        <v>446.4</v>
      </c>
      <c r="C37" s="10">
        <v>357.3</v>
      </c>
      <c r="D37" s="10">
        <v>71.400000000000006</v>
      </c>
      <c r="E37" s="10">
        <v>89.1</v>
      </c>
      <c r="F37" s="10">
        <v>0.6</v>
      </c>
      <c r="G37" s="10">
        <v>0.6</v>
      </c>
    </row>
    <row r="38" spans="1:7" x14ac:dyDescent="0.2">
      <c r="A38" s="13" t="s">
        <v>45</v>
      </c>
      <c r="B38" s="10">
        <v>361.9</v>
      </c>
      <c r="C38" s="10">
        <v>294.39999999999998</v>
      </c>
      <c r="D38" s="10">
        <v>40.6</v>
      </c>
      <c r="E38" s="10">
        <v>67.5</v>
      </c>
      <c r="F38" s="10">
        <v>0</v>
      </c>
      <c r="G38" s="10">
        <v>0</v>
      </c>
    </row>
    <row r="39" spans="1:7" x14ac:dyDescent="0.2">
      <c r="A39" s="13" t="s">
        <v>70</v>
      </c>
      <c r="B39" s="10">
        <f>SUM(B40:B49)</f>
        <v>3252.2000000000007</v>
      </c>
      <c r="C39" s="10">
        <f t="shared" ref="C39:G39" si="0">SUM(C40:C49)</f>
        <v>2671.3</v>
      </c>
      <c r="D39" s="10">
        <f t="shared" si="0"/>
        <v>1930.5</v>
      </c>
      <c r="E39" s="10">
        <f t="shared" si="0"/>
        <v>580.90000000000009</v>
      </c>
      <c r="F39" s="10">
        <f t="shared" si="0"/>
        <v>0</v>
      </c>
      <c r="G39" s="10">
        <f t="shared" si="0"/>
        <v>0</v>
      </c>
    </row>
    <row r="40" spans="1:7" x14ac:dyDescent="0.2">
      <c r="A40" s="13" t="s">
        <v>60</v>
      </c>
      <c r="B40" s="10">
        <v>822.7</v>
      </c>
      <c r="C40" s="10">
        <v>822.7</v>
      </c>
      <c r="D40" s="10">
        <v>478.2</v>
      </c>
      <c r="E40" s="10">
        <v>0</v>
      </c>
      <c r="F40" s="10">
        <v>0</v>
      </c>
      <c r="G40" s="10">
        <v>0</v>
      </c>
    </row>
    <row r="41" spans="1:7" x14ac:dyDescent="0.2">
      <c r="A41" s="13" t="s">
        <v>61</v>
      </c>
      <c r="B41" s="10">
        <v>459.7</v>
      </c>
      <c r="C41" s="10">
        <v>335.3</v>
      </c>
      <c r="D41" s="10">
        <v>207.8</v>
      </c>
      <c r="E41" s="10">
        <v>124.4</v>
      </c>
      <c r="F41" s="10">
        <v>0</v>
      </c>
      <c r="G41" s="10">
        <v>0</v>
      </c>
    </row>
    <row r="42" spans="1:7" x14ac:dyDescent="0.2">
      <c r="A42" s="13" t="s">
        <v>62</v>
      </c>
      <c r="B42" s="10">
        <v>577.9</v>
      </c>
      <c r="C42" s="10">
        <v>536.29999999999995</v>
      </c>
      <c r="D42" s="10">
        <v>536.29999999999995</v>
      </c>
      <c r="E42" s="10">
        <v>41.6</v>
      </c>
      <c r="F42" s="10">
        <v>0</v>
      </c>
      <c r="G42" s="10">
        <v>0</v>
      </c>
    </row>
    <row r="43" spans="1:7" x14ac:dyDescent="0.2">
      <c r="A43" s="13" t="s">
        <v>63</v>
      </c>
      <c r="B43" s="10">
        <v>295.8</v>
      </c>
      <c r="C43" s="10">
        <v>256.3</v>
      </c>
      <c r="D43" s="10">
        <v>97.4</v>
      </c>
      <c r="E43" s="10">
        <v>39.5</v>
      </c>
      <c r="F43" s="10">
        <v>0</v>
      </c>
      <c r="G43" s="10">
        <v>0</v>
      </c>
    </row>
    <row r="44" spans="1:7" x14ac:dyDescent="0.2">
      <c r="A44" s="13" t="s">
        <v>64</v>
      </c>
      <c r="B44" s="10">
        <v>78</v>
      </c>
      <c r="C44" s="10">
        <v>70.2</v>
      </c>
      <c r="D44" s="10">
        <v>52.6</v>
      </c>
      <c r="E44" s="10">
        <v>7.8</v>
      </c>
      <c r="F44" s="10">
        <v>0</v>
      </c>
      <c r="G44" s="10">
        <v>0</v>
      </c>
    </row>
    <row r="45" spans="1:7" x14ac:dyDescent="0.2">
      <c r="A45" s="13" t="s">
        <v>65</v>
      </c>
      <c r="B45" s="10">
        <v>361.4</v>
      </c>
      <c r="C45" s="10">
        <v>156.5</v>
      </c>
      <c r="D45" s="10">
        <v>129</v>
      </c>
      <c r="E45" s="10">
        <v>204.9</v>
      </c>
      <c r="F45" s="10">
        <v>0</v>
      </c>
      <c r="G45" s="10">
        <v>0</v>
      </c>
    </row>
    <row r="46" spans="1:7" x14ac:dyDescent="0.2">
      <c r="A46" s="13" t="s">
        <v>66</v>
      </c>
      <c r="B46" s="10">
        <v>210</v>
      </c>
      <c r="C46" s="10">
        <v>184</v>
      </c>
      <c r="D46" s="10">
        <v>119.2</v>
      </c>
      <c r="E46" s="10">
        <v>26</v>
      </c>
      <c r="F46" s="10">
        <v>0</v>
      </c>
      <c r="G46" s="10">
        <v>0</v>
      </c>
    </row>
    <row r="47" spans="1:7" x14ac:dyDescent="0.2">
      <c r="A47" s="13" t="s">
        <v>67</v>
      </c>
      <c r="B47" s="10">
        <v>124.3</v>
      </c>
      <c r="C47" s="10">
        <v>124.3</v>
      </c>
      <c r="D47" s="10">
        <v>124.3</v>
      </c>
      <c r="E47" s="10">
        <v>0</v>
      </c>
      <c r="F47" s="10">
        <v>0</v>
      </c>
      <c r="G47" s="10">
        <v>0</v>
      </c>
    </row>
    <row r="48" spans="1:7" x14ac:dyDescent="0.2">
      <c r="A48" s="13" t="s">
        <v>68</v>
      </c>
      <c r="B48" s="10">
        <v>255</v>
      </c>
      <c r="C48" s="10">
        <v>159</v>
      </c>
      <c r="D48" s="10">
        <v>159</v>
      </c>
      <c r="E48" s="10">
        <v>96</v>
      </c>
      <c r="F48" s="10">
        <v>0</v>
      </c>
      <c r="G48" s="10">
        <v>0</v>
      </c>
    </row>
    <row r="49" spans="1:7" x14ac:dyDescent="0.2">
      <c r="A49" s="13" t="s">
        <v>69</v>
      </c>
      <c r="B49" s="10">
        <v>67.400000000000006</v>
      </c>
      <c r="C49" s="10">
        <v>26.7</v>
      </c>
      <c r="D49" s="10">
        <v>26.7</v>
      </c>
      <c r="E49" s="10">
        <v>40.700000000000003</v>
      </c>
      <c r="F49" s="10">
        <v>0</v>
      </c>
      <c r="G49" s="10">
        <v>0</v>
      </c>
    </row>
  </sheetData>
  <mergeCells count="7">
    <mergeCell ref="A1:G1"/>
    <mergeCell ref="C4:E4"/>
    <mergeCell ref="A3:A5"/>
    <mergeCell ref="B3:E3"/>
    <mergeCell ref="F3:G3"/>
    <mergeCell ref="B4:B5"/>
    <mergeCell ref="F4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6" sqref="A6:XFD6"/>
    </sheetView>
  </sheetViews>
  <sheetFormatPr defaultRowHeight="12.75" x14ac:dyDescent="0.2"/>
  <cols>
    <col min="1" max="1" width="43.140625" customWidth="1"/>
    <col min="3" max="3" width="12.28515625" customWidth="1"/>
    <col min="4" max="5" width="11" customWidth="1"/>
    <col min="7" max="7" width="12.85546875" customWidth="1"/>
  </cols>
  <sheetData>
    <row r="1" spans="1:7" ht="33.75" customHeight="1" x14ac:dyDescent="0.2">
      <c r="A1" s="42" t="s">
        <v>59</v>
      </c>
      <c r="B1" s="29"/>
      <c r="C1" s="29"/>
      <c r="D1" s="29"/>
      <c r="E1" s="29"/>
      <c r="F1" s="29"/>
      <c r="G1" s="29"/>
    </row>
    <row r="3" spans="1:7" ht="44.25" customHeight="1" x14ac:dyDescent="0.2">
      <c r="A3" s="39"/>
      <c r="B3" s="40" t="s">
        <v>9</v>
      </c>
      <c r="C3" s="40"/>
      <c r="D3" s="40"/>
      <c r="E3" s="40"/>
      <c r="F3" s="40" t="s">
        <v>5</v>
      </c>
      <c r="G3" s="40"/>
    </row>
    <row r="4" spans="1:7" x14ac:dyDescent="0.2">
      <c r="A4" s="39"/>
      <c r="B4" s="40" t="s">
        <v>10</v>
      </c>
      <c r="C4" s="41" t="s">
        <v>11</v>
      </c>
      <c r="D4" s="34"/>
      <c r="E4" s="35"/>
      <c r="F4" s="40" t="s">
        <v>10</v>
      </c>
      <c r="G4" s="10" t="s">
        <v>11</v>
      </c>
    </row>
    <row r="5" spans="1:7" ht="63.75" x14ac:dyDescent="0.2">
      <c r="A5" s="39"/>
      <c r="B5" s="40"/>
      <c r="C5" s="10" t="s">
        <v>12</v>
      </c>
      <c r="D5" s="10" t="s">
        <v>89</v>
      </c>
      <c r="E5" s="10" t="s">
        <v>3</v>
      </c>
      <c r="F5" s="40"/>
      <c r="G5" s="10" t="s">
        <v>13</v>
      </c>
    </row>
    <row r="6" spans="1:7" s="14" customFormat="1" ht="25.5" x14ac:dyDescent="0.2">
      <c r="A6" s="15" t="s">
        <v>8</v>
      </c>
      <c r="B6" s="16">
        <v>16824.3</v>
      </c>
      <c r="C6" s="16">
        <v>10890.6</v>
      </c>
      <c r="D6" s="16">
        <v>3584.4</v>
      </c>
      <c r="E6" s="16">
        <v>5933.7</v>
      </c>
      <c r="F6" s="16">
        <v>2059.9</v>
      </c>
      <c r="G6" s="16">
        <v>37.9</v>
      </c>
    </row>
    <row r="7" spans="1:7" x14ac:dyDescent="0.2">
      <c r="A7" s="13" t="s">
        <v>15</v>
      </c>
      <c r="B7" s="10">
        <v>149.80000000000001</v>
      </c>
      <c r="C7" s="10">
        <v>98.2</v>
      </c>
      <c r="D7" s="10">
        <v>16.100000000000001</v>
      </c>
      <c r="E7" s="10">
        <v>51.6</v>
      </c>
      <c r="F7" s="10">
        <v>7</v>
      </c>
      <c r="G7" s="10">
        <v>7</v>
      </c>
    </row>
    <row r="8" spans="1:7" x14ac:dyDescent="0.2">
      <c r="A8" s="13" t="s">
        <v>17</v>
      </c>
      <c r="B8" s="10">
        <v>191.1</v>
      </c>
      <c r="C8" s="10">
        <v>67.5</v>
      </c>
      <c r="D8" s="10">
        <v>43.2</v>
      </c>
      <c r="E8" s="10">
        <v>123.6</v>
      </c>
      <c r="F8" s="10">
        <v>1</v>
      </c>
      <c r="G8" s="10">
        <v>1</v>
      </c>
    </row>
    <row r="9" spans="1:7" x14ac:dyDescent="0.2">
      <c r="A9" s="13" t="s">
        <v>19</v>
      </c>
      <c r="B9" s="10">
        <v>673.9</v>
      </c>
      <c r="C9" s="10">
        <v>406.1</v>
      </c>
      <c r="D9" s="10">
        <v>32.700000000000003</v>
      </c>
      <c r="E9" s="10">
        <v>267.8</v>
      </c>
      <c r="F9" s="10">
        <v>1.9</v>
      </c>
      <c r="G9" s="10">
        <v>1.9</v>
      </c>
    </row>
    <row r="10" spans="1:7" x14ac:dyDescent="0.2">
      <c r="A10" s="13" t="s">
        <v>14</v>
      </c>
      <c r="B10" s="10">
        <v>331.9</v>
      </c>
      <c r="C10" s="10">
        <v>253.1</v>
      </c>
      <c r="D10" s="10">
        <v>60.4</v>
      </c>
      <c r="E10" s="10">
        <v>78.8</v>
      </c>
      <c r="F10" s="10">
        <v>0</v>
      </c>
      <c r="G10" s="10">
        <v>0</v>
      </c>
    </row>
    <row r="11" spans="1:7" x14ac:dyDescent="0.2">
      <c r="A11" s="13" t="s">
        <v>20</v>
      </c>
      <c r="B11" s="10">
        <v>109.7</v>
      </c>
      <c r="C11" s="10">
        <v>100.5</v>
      </c>
      <c r="D11" s="10">
        <v>20</v>
      </c>
      <c r="E11" s="10">
        <v>9.1999999999999993</v>
      </c>
      <c r="F11" s="10">
        <v>0</v>
      </c>
      <c r="G11" s="10">
        <v>0</v>
      </c>
    </row>
    <row r="12" spans="1:7" x14ac:dyDescent="0.2">
      <c r="A12" s="13" t="s">
        <v>16</v>
      </c>
      <c r="B12" s="10">
        <v>187.9</v>
      </c>
      <c r="C12" s="10">
        <v>125.3</v>
      </c>
      <c r="D12" s="10">
        <v>17.2</v>
      </c>
      <c r="E12" s="10">
        <v>62.6</v>
      </c>
      <c r="F12" s="10">
        <v>23.6</v>
      </c>
      <c r="G12" s="10">
        <v>23.6</v>
      </c>
    </row>
    <row r="13" spans="1:7" x14ac:dyDescent="0.2">
      <c r="A13" s="13" t="s">
        <v>21</v>
      </c>
      <c r="B13" s="10">
        <v>538.79999999999995</v>
      </c>
      <c r="C13" s="10">
        <v>321.89999999999998</v>
      </c>
      <c r="D13" s="10">
        <v>95.5</v>
      </c>
      <c r="E13" s="10">
        <v>216.9</v>
      </c>
      <c r="F13" s="10">
        <v>0</v>
      </c>
      <c r="G13" s="10">
        <v>0</v>
      </c>
    </row>
    <row r="14" spans="1:7" x14ac:dyDescent="0.2">
      <c r="A14" s="13" t="s">
        <v>18</v>
      </c>
      <c r="B14" s="10">
        <v>469.1</v>
      </c>
      <c r="C14" s="10">
        <v>302.2</v>
      </c>
      <c r="D14" s="10">
        <v>71.400000000000006</v>
      </c>
      <c r="E14" s="10">
        <v>166.9</v>
      </c>
      <c r="F14" s="10">
        <v>0</v>
      </c>
      <c r="G14" s="10">
        <v>0</v>
      </c>
    </row>
    <row r="15" spans="1:7" x14ac:dyDescent="0.2">
      <c r="A15" s="13" t="s">
        <v>22</v>
      </c>
      <c r="B15" s="10">
        <v>215.4</v>
      </c>
      <c r="C15" s="10">
        <v>147.9</v>
      </c>
      <c r="D15" s="10">
        <v>44.2</v>
      </c>
      <c r="E15" s="10">
        <v>67.5</v>
      </c>
      <c r="F15" s="10">
        <v>0</v>
      </c>
      <c r="G15" s="10">
        <v>0</v>
      </c>
    </row>
    <row r="16" spans="1:7" x14ac:dyDescent="0.2">
      <c r="A16" s="13" t="s">
        <v>23</v>
      </c>
      <c r="B16" s="10">
        <v>1130.0999999999999</v>
      </c>
      <c r="C16" s="10">
        <v>708.7</v>
      </c>
      <c r="D16" s="10">
        <v>171.2</v>
      </c>
      <c r="E16" s="10">
        <v>421.4</v>
      </c>
      <c r="F16" s="10">
        <v>0</v>
      </c>
      <c r="G16" s="10">
        <v>0</v>
      </c>
    </row>
    <row r="17" spans="1:7" x14ac:dyDescent="0.2">
      <c r="A17" s="13" t="s">
        <v>24</v>
      </c>
      <c r="B17" s="10">
        <v>659.6</v>
      </c>
      <c r="C17" s="10">
        <v>523.70000000000005</v>
      </c>
      <c r="D17" s="10">
        <v>138.19999999999999</v>
      </c>
      <c r="E17" s="10">
        <v>135.9</v>
      </c>
      <c r="F17" s="10">
        <v>0</v>
      </c>
      <c r="G17" s="10">
        <v>0</v>
      </c>
    </row>
    <row r="18" spans="1:7" x14ac:dyDescent="0.2">
      <c r="A18" s="13" t="s">
        <v>25</v>
      </c>
      <c r="B18" s="10">
        <v>100.7</v>
      </c>
      <c r="C18" s="10">
        <v>8.1</v>
      </c>
      <c r="D18" s="10">
        <v>0</v>
      </c>
      <c r="E18" s="10">
        <v>92.6</v>
      </c>
      <c r="F18" s="10">
        <v>1148</v>
      </c>
      <c r="G18" s="10">
        <v>0</v>
      </c>
    </row>
    <row r="19" spans="1:7" x14ac:dyDescent="0.2">
      <c r="A19" s="13" t="s">
        <v>26</v>
      </c>
      <c r="B19" s="10">
        <v>317</v>
      </c>
      <c r="C19" s="10">
        <v>234.9</v>
      </c>
      <c r="D19" s="10">
        <v>30.9</v>
      </c>
      <c r="E19" s="10">
        <v>82.1</v>
      </c>
      <c r="F19" s="10">
        <v>0</v>
      </c>
      <c r="G19" s="10">
        <v>0</v>
      </c>
    </row>
    <row r="20" spans="1:7" x14ac:dyDescent="0.2">
      <c r="A20" s="13" t="s">
        <v>27</v>
      </c>
      <c r="B20" s="10">
        <v>197.7</v>
      </c>
      <c r="C20" s="10">
        <v>149.6</v>
      </c>
      <c r="D20" s="10">
        <v>22.6</v>
      </c>
      <c r="E20" s="10">
        <v>48.1</v>
      </c>
      <c r="F20" s="10">
        <v>1</v>
      </c>
      <c r="G20" s="10">
        <v>1</v>
      </c>
    </row>
    <row r="21" spans="1:7" x14ac:dyDescent="0.2">
      <c r="A21" s="13" t="s">
        <v>28</v>
      </c>
      <c r="B21" s="10">
        <v>654.29999999999995</v>
      </c>
      <c r="C21" s="10">
        <v>229.4</v>
      </c>
      <c r="D21" s="10">
        <v>15.9</v>
      </c>
      <c r="E21" s="10">
        <v>424.9</v>
      </c>
      <c r="F21" s="10">
        <v>0</v>
      </c>
      <c r="G21" s="10">
        <v>0</v>
      </c>
    </row>
    <row r="22" spans="1:7" x14ac:dyDescent="0.2">
      <c r="A22" s="13" t="s">
        <v>29</v>
      </c>
      <c r="B22" s="10">
        <v>45.9</v>
      </c>
      <c r="C22" s="10">
        <v>23.9</v>
      </c>
      <c r="D22" s="10">
        <v>0</v>
      </c>
      <c r="E22" s="10">
        <v>22</v>
      </c>
      <c r="F22" s="10">
        <v>0</v>
      </c>
      <c r="G22" s="10">
        <v>0</v>
      </c>
    </row>
    <row r="23" spans="1:7" x14ac:dyDescent="0.2">
      <c r="A23" s="13" t="s">
        <v>30</v>
      </c>
      <c r="B23" s="10">
        <v>544.70000000000005</v>
      </c>
      <c r="C23" s="10">
        <v>337</v>
      </c>
      <c r="D23" s="10">
        <v>94.1</v>
      </c>
      <c r="E23" s="10">
        <v>207.7</v>
      </c>
      <c r="F23" s="10">
        <v>0</v>
      </c>
      <c r="G23" s="10">
        <v>0</v>
      </c>
    </row>
    <row r="24" spans="1:7" x14ac:dyDescent="0.2">
      <c r="A24" s="13" t="s">
        <v>31</v>
      </c>
      <c r="B24" s="10">
        <v>1076</v>
      </c>
      <c r="C24" s="10">
        <v>712</v>
      </c>
      <c r="D24" s="10">
        <v>134.6</v>
      </c>
      <c r="E24" s="10">
        <v>364</v>
      </c>
      <c r="F24" s="10">
        <v>714.5</v>
      </c>
      <c r="G24" s="10">
        <v>0.5</v>
      </c>
    </row>
    <row r="25" spans="1:7" x14ac:dyDescent="0.2">
      <c r="A25" s="13" t="s">
        <v>32</v>
      </c>
      <c r="B25" s="10">
        <v>228.7</v>
      </c>
      <c r="C25" s="10">
        <v>165.7</v>
      </c>
      <c r="D25" s="10">
        <v>16.899999999999999</v>
      </c>
      <c r="E25" s="10">
        <v>63</v>
      </c>
      <c r="F25" s="10">
        <v>0</v>
      </c>
      <c r="G25" s="10">
        <v>0</v>
      </c>
    </row>
    <row r="26" spans="1:7" x14ac:dyDescent="0.2">
      <c r="A26" s="13" t="s">
        <v>33</v>
      </c>
      <c r="B26" s="10">
        <v>469</v>
      </c>
      <c r="C26" s="10">
        <v>15.3</v>
      </c>
      <c r="D26" s="10">
        <v>0</v>
      </c>
      <c r="E26" s="10">
        <v>453.7</v>
      </c>
      <c r="F26" s="10">
        <v>0</v>
      </c>
      <c r="G26" s="10">
        <v>0</v>
      </c>
    </row>
    <row r="27" spans="1:7" x14ac:dyDescent="0.2">
      <c r="A27" s="13" t="s">
        <v>34</v>
      </c>
      <c r="B27" s="10">
        <v>356.8</v>
      </c>
      <c r="C27" s="10">
        <v>190.6</v>
      </c>
      <c r="D27" s="10">
        <v>57.9</v>
      </c>
      <c r="E27" s="10">
        <v>166.2</v>
      </c>
      <c r="F27" s="10">
        <v>0</v>
      </c>
      <c r="G27" s="10">
        <v>0</v>
      </c>
    </row>
    <row r="28" spans="1:7" x14ac:dyDescent="0.2">
      <c r="A28" s="13" t="s">
        <v>35</v>
      </c>
      <c r="B28" s="10">
        <v>325.89999999999998</v>
      </c>
      <c r="C28" s="10">
        <v>182.9</v>
      </c>
      <c r="D28" s="10">
        <v>138</v>
      </c>
      <c r="E28" s="10">
        <v>143</v>
      </c>
      <c r="F28" s="10">
        <v>0</v>
      </c>
      <c r="G28" s="10">
        <v>0</v>
      </c>
    </row>
    <row r="29" spans="1:7" x14ac:dyDescent="0.2">
      <c r="A29" s="13" t="s">
        <v>36</v>
      </c>
      <c r="B29" s="10">
        <v>1187.0999999999999</v>
      </c>
      <c r="C29" s="10">
        <v>802.7</v>
      </c>
      <c r="D29" s="10">
        <v>157.5</v>
      </c>
      <c r="E29" s="10">
        <v>384.4</v>
      </c>
      <c r="F29" s="10">
        <v>0.6</v>
      </c>
      <c r="G29" s="10">
        <v>0.6</v>
      </c>
    </row>
    <row r="30" spans="1:7" x14ac:dyDescent="0.2">
      <c r="A30" s="13" t="s">
        <v>37</v>
      </c>
      <c r="B30" s="10">
        <v>536.4</v>
      </c>
      <c r="C30" s="10">
        <v>433.5</v>
      </c>
      <c r="D30" s="10">
        <v>58.6</v>
      </c>
      <c r="E30" s="10">
        <v>102.9</v>
      </c>
      <c r="F30" s="10">
        <v>0.2</v>
      </c>
      <c r="G30" s="10">
        <v>0.2</v>
      </c>
    </row>
    <row r="31" spans="1:7" x14ac:dyDescent="0.2">
      <c r="A31" s="13" t="s">
        <v>38</v>
      </c>
      <c r="B31" s="10">
        <v>440.4</v>
      </c>
      <c r="C31" s="10">
        <v>289.7</v>
      </c>
      <c r="D31" s="10">
        <v>92.9</v>
      </c>
      <c r="E31" s="10">
        <v>150.69999999999999</v>
      </c>
      <c r="F31" s="10">
        <v>0</v>
      </c>
      <c r="G31" s="10">
        <v>0</v>
      </c>
    </row>
    <row r="32" spans="1:7" x14ac:dyDescent="0.2">
      <c r="A32" s="13" t="s">
        <v>39</v>
      </c>
      <c r="B32" s="10">
        <v>161.4</v>
      </c>
      <c r="C32" s="10">
        <v>161.4</v>
      </c>
      <c r="D32" s="10">
        <v>6.9</v>
      </c>
      <c r="E32" s="10">
        <v>0</v>
      </c>
      <c r="F32" s="10">
        <v>0</v>
      </c>
      <c r="G32" s="10">
        <v>0</v>
      </c>
    </row>
    <row r="33" spans="1:7" x14ac:dyDescent="0.2">
      <c r="A33" s="13" t="s">
        <v>40</v>
      </c>
      <c r="B33" s="10">
        <v>652</v>
      </c>
      <c r="C33" s="10">
        <v>165.1</v>
      </c>
      <c r="D33" s="10">
        <v>12.6</v>
      </c>
      <c r="E33" s="10">
        <v>486.9</v>
      </c>
      <c r="F33" s="10">
        <v>161.5</v>
      </c>
      <c r="G33" s="10">
        <v>1.5</v>
      </c>
    </row>
    <row r="34" spans="1:7" x14ac:dyDescent="0.2">
      <c r="A34" s="13" t="s">
        <v>41</v>
      </c>
      <c r="B34" s="10">
        <v>235.4</v>
      </c>
      <c r="C34" s="10">
        <v>101.8</v>
      </c>
      <c r="D34" s="10">
        <v>15.5</v>
      </c>
      <c r="E34" s="10">
        <v>133.6</v>
      </c>
      <c r="F34" s="10">
        <v>0</v>
      </c>
      <c r="G34" s="10">
        <v>0</v>
      </c>
    </row>
    <row r="35" spans="1:7" x14ac:dyDescent="0.2">
      <c r="A35" s="13" t="s">
        <v>42</v>
      </c>
      <c r="B35" s="10">
        <v>329.7</v>
      </c>
      <c r="C35" s="10">
        <v>207.8</v>
      </c>
      <c r="D35" s="10">
        <v>56.4</v>
      </c>
      <c r="E35" s="10">
        <v>121.9</v>
      </c>
      <c r="F35" s="10">
        <v>0</v>
      </c>
      <c r="G35" s="10">
        <v>0</v>
      </c>
    </row>
    <row r="36" spans="1:7" x14ac:dyDescent="0.2">
      <c r="A36" s="13" t="s">
        <v>43</v>
      </c>
      <c r="B36" s="10">
        <v>413.2</v>
      </c>
      <c r="C36" s="10">
        <v>244.9</v>
      </c>
      <c r="D36" s="10">
        <v>72</v>
      </c>
      <c r="E36" s="10">
        <v>168.3</v>
      </c>
      <c r="F36" s="10">
        <v>0.2</v>
      </c>
      <c r="G36" s="10">
        <v>0.2</v>
      </c>
    </row>
    <row r="37" spans="1:7" x14ac:dyDescent="0.2">
      <c r="A37" s="13" t="s">
        <v>44</v>
      </c>
      <c r="B37" s="10">
        <v>438.7</v>
      </c>
      <c r="C37" s="10">
        <v>358.8</v>
      </c>
      <c r="D37" s="10">
        <v>66.5</v>
      </c>
      <c r="E37" s="10">
        <v>79.900000000000006</v>
      </c>
      <c r="F37" s="10">
        <v>0.4</v>
      </c>
      <c r="G37" s="10">
        <v>0.4</v>
      </c>
    </row>
    <row r="38" spans="1:7" x14ac:dyDescent="0.2">
      <c r="A38" s="13" t="s">
        <v>45</v>
      </c>
      <c r="B38" s="10">
        <v>362.3</v>
      </c>
      <c r="C38" s="10">
        <v>275.7</v>
      </c>
      <c r="D38" s="10">
        <v>40.6</v>
      </c>
      <c r="E38" s="10">
        <v>86.6</v>
      </c>
      <c r="F38" s="10">
        <v>0</v>
      </c>
      <c r="G38" s="10">
        <v>0</v>
      </c>
    </row>
    <row r="39" spans="1:7" x14ac:dyDescent="0.2">
      <c r="A39" s="13" t="s">
        <v>70</v>
      </c>
      <c r="B39" s="10">
        <f>SUM(B40:B49)</f>
        <v>3093.7000000000007</v>
      </c>
      <c r="C39" s="10">
        <f t="shared" ref="C39:G39" si="0">SUM(C40:C49)</f>
        <v>2544.6999999999998</v>
      </c>
      <c r="D39" s="10">
        <f t="shared" si="0"/>
        <v>1783.8999999999999</v>
      </c>
      <c r="E39" s="10">
        <f t="shared" si="0"/>
        <v>549</v>
      </c>
      <c r="F39" s="10">
        <f t="shared" si="0"/>
        <v>0</v>
      </c>
      <c r="G39" s="10">
        <f t="shared" si="0"/>
        <v>0</v>
      </c>
    </row>
    <row r="40" spans="1:7" x14ac:dyDescent="0.2">
      <c r="A40" s="13" t="s">
        <v>60</v>
      </c>
      <c r="B40" s="10">
        <v>796.5</v>
      </c>
      <c r="C40" s="10">
        <v>796.5</v>
      </c>
      <c r="D40" s="10">
        <v>452</v>
      </c>
      <c r="E40" s="10">
        <v>0</v>
      </c>
      <c r="F40" s="10">
        <v>0</v>
      </c>
      <c r="G40" s="10">
        <v>0</v>
      </c>
    </row>
    <row r="41" spans="1:7" x14ac:dyDescent="0.2">
      <c r="A41" s="13" t="s">
        <v>91</v>
      </c>
      <c r="B41" s="10">
        <v>454.3</v>
      </c>
      <c r="C41" s="10">
        <v>327.9</v>
      </c>
      <c r="D41" s="10">
        <v>198.6</v>
      </c>
      <c r="E41" s="10">
        <v>126.4</v>
      </c>
      <c r="F41" s="10">
        <v>0</v>
      </c>
      <c r="G41" s="10">
        <v>0</v>
      </c>
    </row>
    <row r="42" spans="1:7" x14ac:dyDescent="0.2">
      <c r="A42" s="13" t="s">
        <v>81</v>
      </c>
      <c r="B42" s="10">
        <v>577.6</v>
      </c>
      <c r="C42" s="10">
        <v>536</v>
      </c>
      <c r="D42" s="10">
        <v>536</v>
      </c>
      <c r="E42" s="10">
        <v>41.6</v>
      </c>
      <c r="F42" s="10">
        <v>0</v>
      </c>
      <c r="G42" s="10">
        <v>0</v>
      </c>
    </row>
    <row r="43" spans="1:7" x14ac:dyDescent="0.2">
      <c r="A43" s="13" t="s">
        <v>82</v>
      </c>
      <c r="B43" s="10">
        <v>295.8</v>
      </c>
      <c r="C43" s="10">
        <v>258.8</v>
      </c>
      <c r="D43" s="10">
        <v>90.1</v>
      </c>
      <c r="E43" s="10">
        <v>37</v>
      </c>
      <c r="F43" s="10">
        <v>0</v>
      </c>
      <c r="G43" s="10">
        <v>0</v>
      </c>
    </row>
    <row r="44" spans="1:7" x14ac:dyDescent="0.2">
      <c r="A44" s="13" t="s">
        <v>83</v>
      </c>
      <c r="B44" s="10">
        <v>77</v>
      </c>
      <c r="C44" s="10">
        <v>77</v>
      </c>
      <c r="D44" s="10">
        <v>50.6</v>
      </c>
      <c r="E44" s="10">
        <v>0</v>
      </c>
      <c r="F44" s="10">
        <v>0</v>
      </c>
      <c r="G44" s="10">
        <v>0</v>
      </c>
    </row>
    <row r="45" spans="1:7" x14ac:dyDescent="0.2">
      <c r="A45" s="13" t="s">
        <v>84</v>
      </c>
      <c r="B45" s="10">
        <v>264.8</v>
      </c>
      <c r="C45" s="10">
        <v>90.9</v>
      </c>
      <c r="D45" s="10">
        <v>90.9</v>
      </c>
      <c r="E45" s="10">
        <v>173.9</v>
      </c>
      <c r="F45" s="10">
        <v>0</v>
      </c>
      <c r="G45" s="10">
        <v>0</v>
      </c>
    </row>
    <row r="46" spans="1:7" x14ac:dyDescent="0.2">
      <c r="A46" s="13" t="s">
        <v>85</v>
      </c>
      <c r="B46" s="10">
        <v>211.8</v>
      </c>
      <c r="C46" s="10">
        <v>175.6</v>
      </c>
      <c r="D46" s="10">
        <v>83.7</v>
      </c>
      <c r="E46" s="10">
        <v>36.200000000000003</v>
      </c>
      <c r="F46" s="10">
        <v>0</v>
      </c>
      <c r="G46" s="10">
        <v>0</v>
      </c>
    </row>
    <row r="47" spans="1:7" x14ac:dyDescent="0.2">
      <c r="A47" s="13" t="s">
        <v>86</v>
      </c>
      <c r="B47" s="10">
        <v>94.3</v>
      </c>
      <c r="C47" s="10">
        <v>94.3</v>
      </c>
      <c r="D47" s="10">
        <v>94.3</v>
      </c>
      <c r="E47" s="10">
        <v>0</v>
      </c>
      <c r="F47" s="10">
        <v>0</v>
      </c>
      <c r="G47" s="10">
        <v>0</v>
      </c>
    </row>
    <row r="48" spans="1:7" x14ac:dyDescent="0.2">
      <c r="A48" s="13" t="s">
        <v>87</v>
      </c>
      <c r="B48" s="10">
        <v>255</v>
      </c>
      <c r="C48" s="10">
        <v>159</v>
      </c>
      <c r="D48" s="10">
        <v>159</v>
      </c>
      <c r="E48" s="10">
        <v>96</v>
      </c>
      <c r="F48" s="10">
        <v>0</v>
      </c>
      <c r="G48" s="10">
        <v>0</v>
      </c>
    </row>
    <row r="49" spans="1:7" x14ac:dyDescent="0.2">
      <c r="A49" s="13" t="s">
        <v>88</v>
      </c>
      <c r="B49" s="10">
        <v>66.599999999999994</v>
      </c>
      <c r="C49" s="10">
        <v>28.7</v>
      </c>
      <c r="D49" s="10">
        <v>28.7</v>
      </c>
      <c r="E49" s="10">
        <v>37.9</v>
      </c>
      <c r="F49" s="10">
        <v>0</v>
      </c>
      <c r="G49" s="10">
        <v>0</v>
      </c>
    </row>
  </sheetData>
  <mergeCells count="7">
    <mergeCell ref="A1:G1"/>
    <mergeCell ref="A3:A5"/>
    <mergeCell ref="B3:E3"/>
    <mergeCell ref="F3:G3"/>
    <mergeCell ref="B4:B5"/>
    <mergeCell ref="F4:F5"/>
    <mergeCell ref="C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6" sqref="A6:XFD6"/>
    </sheetView>
  </sheetViews>
  <sheetFormatPr defaultRowHeight="12.75" x14ac:dyDescent="0.2"/>
  <cols>
    <col min="1" max="1" width="50.140625" customWidth="1"/>
    <col min="3" max="5" width="12" customWidth="1"/>
    <col min="7" max="7" width="11.28515625" customWidth="1"/>
  </cols>
  <sheetData>
    <row r="1" spans="1:7" ht="45" customHeight="1" x14ac:dyDescent="0.2">
      <c r="A1" s="42" t="s">
        <v>58</v>
      </c>
      <c r="B1" s="29"/>
      <c r="C1" s="29"/>
      <c r="D1" s="29"/>
      <c r="E1" s="29"/>
      <c r="F1" s="29"/>
      <c r="G1" s="29"/>
    </row>
    <row r="3" spans="1:7" ht="40.5" customHeight="1" x14ac:dyDescent="0.2">
      <c r="A3" s="39"/>
      <c r="B3" s="41" t="s">
        <v>9</v>
      </c>
      <c r="C3" s="34"/>
      <c r="D3" s="34"/>
      <c r="E3" s="35"/>
      <c r="F3" s="40" t="s">
        <v>5</v>
      </c>
      <c r="G3" s="40"/>
    </row>
    <row r="4" spans="1:7" x14ac:dyDescent="0.2">
      <c r="A4" s="39"/>
      <c r="B4" s="40" t="s">
        <v>10</v>
      </c>
      <c r="C4" s="41" t="s">
        <v>11</v>
      </c>
      <c r="D4" s="34"/>
      <c r="E4" s="35"/>
      <c r="F4" s="40" t="s">
        <v>10</v>
      </c>
      <c r="G4" s="10" t="s">
        <v>11</v>
      </c>
    </row>
    <row r="5" spans="1:7" ht="51" x14ac:dyDescent="0.2">
      <c r="A5" s="39"/>
      <c r="B5" s="40"/>
      <c r="C5" s="10" t="s">
        <v>12</v>
      </c>
      <c r="D5" s="10" t="s">
        <v>89</v>
      </c>
      <c r="E5" s="10" t="s">
        <v>3</v>
      </c>
      <c r="F5" s="40"/>
      <c r="G5" s="10" t="s">
        <v>13</v>
      </c>
    </row>
    <row r="6" spans="1:7" s="14" customFormat="1" x14ac:dyDescent="0.2">
      <c r="A6" s="11" t="s">
        <v>8</v>
      </c>
      <c r="B6" s="16">
        <v>16466.2</v>
      </c>
      <c r="C6" s="16">
        <v>10774.5</v>
      </c>
      <c r="D6" s="16">
        <v>3723.1</v>
      </c>
      <c r="E6" s="16">
        <f>B6-C6</f>
        <v>5691.7000000000007</v>
      </c>
      <c r="F6" s="16">
        <v>2074.5</v>
      </c>
      <c r="G6" s="16">
        <v>51.5</v>
      </c>
    </row>
    <row r="7" spans="1:7" x14ac:dyDescent="0.2">
      <c r="A7" s="9" t="s">
        <v>15</v>
      </c>
      <c r="B7" s="10">
        <v>143.69999999999999</v>
      </c>
      <c r="C7" s="10">
        <v>86.3</v>
      </c>
      <c r="D7" s="10">
        <v>16.100000000000001</v>
      </c>
      <c r="E7" s="19">
        <f t="shared" ref="E7:E49" si="0">B7-C7</f>
        <v>57.399999999999991</v>
      </c>
      <c r="F7" s="10">
        <v>7</v>
      </c>
      <c r="G7" s="10">
        <v>7</v>
      </c>
    </row>
    <row r="8" spans="1:7" x14ac:dyDescent="0.2">
      <c r="A8" s="9" t="s">
        <v>17</v>
      </c>
      <c r="B8" s="10">
        <v>192.7</v>
      </c>
      <c r="C8" s="10">
        <v>70.099999999999994</v>
      </c>
      <c r="D8" s="10">
        <v>43.2</v>
      </c>
      <c r="E8" s="19">
        <f t="shared" si="0"/>
        <v>122.6</v>
      </c>
      <c r="F8" s="10">
        <v>1</v>
      </c>
      <c r="G8" s="10">
        <v>1</v>
      </c>
    </row>
    <row r="9" spans="1:7" x14ac:dyDescent="0.2">
      <c r="A9" s="9" t="s">
        <v>92</v>
      </c>
      <c r="B9" s="10">
        <v>414.9</v>
      </c>
      <c r="C9" s="10">
        <v>327.9</v>
      </c>
      <c r="D9" s="10">
        <v>198.6</v>
      </c>
      <c r="E9" s="19">
        <f t="shared" si="0"/>
        <v>87</v>
      </c>
      <c r="F9" s="10">
        <v>0</v>
      </c>
      <c r="G9" s="10">
        <v>0</v>
      </c>
    </row>
    <row r="10" spans="1:7" x14ac:dyDescent="0.2">
      <c r="A10" s="9" t="s">
        <v>19</v>
      </c>
      <c r="B10" s="10">
        <v>675.1</v>
      </c>
      <c r="C10" s="10">
        <v>371</v>
      </c>
      <c r="D10" s="10">
        <v>32.700000000000003</v>
      </c>
      <c r="E10" s="19">
        <f t="shared" si="0"/>
        <v>304.10000000000002</v>
      </c>
      <c r="F10" s="10">
        <v>1.9</v>
      </c>
      <c r="G10" s="10">
        <v>1.9</v>
      </c>
    </row>
    <row r="11" spans="1:7" x14ac:dyDescent="0.2">
      <c r="A11" s="9" t="s">
        <v>14</v>
      </c>
      <c r="B11" s="10">
        <v>327.8</v>
      </c>
      <c r="C11" s="10">
        <v>268.39999999999998</v>
      </c>
      <c r="D11" s="10">
        <v>34.9</v>
      </c>
      <c r="E11" s="19">
        <f t="shared" si="0"/>
        <v>59.400000000000034</v>
      </c>
      <c r="F11" s="10">
        <v>0</v>
      </c>
      <c r="G11" s="10">
        <v>0</v>
      </c>
    </row>
    <row r="12" spans="1:7" x14ac:dyDescent="0.2">
      <c r="A12" s="9" t="s">
        <v>20</v>
      </c>
      <c r="B12" s="10">
        <v>110.5</v>
      </c>
      <c r="C12" s="10">
        <v>101</v>
      </c>
      <c r="D12" s="10">
        <v>20</v>
      </c>
      <c r="E12" s="19">
        <f t="shared" si="0"/>
        <v>9.5</v>
      </c>
      <c r="F12" s="10">
        <v>0</v>
      </c>
      <c r="G12" s="10">
        <v>0</v>
      </c>
    </row>
    <row r="13" spans="1:7" x14ac:dyDescent="0.2">
      <c r="A13" s="9" t="s">
        <v>16</v>
      </c>
      <c r="B13" s="10">
        <v>193.5</v>
      </c>
      <c r="C13" s="10">
        <v>148.19999999999999</v>
      </c>
      <c r="D13" s="10">
        <v>22.4</v>
      </c>
      <c r="E13" s="19">
        <f t="shared" si="0"/>
        <v>45.300000000000011</v>
      </c>
      <c r="F13" s="10">
        <v>0</v>
      </c>
      <c r="G13" s="10">
        <v>0</v>
      </c>
    </row>
    <row r="14" spans="1:7" x14ac:dyDescent="0.2">
      <c r="A14" s="9" t="s">
        <v>21</v>
      </c>
      <c r="B14" s="10">
        <v>504.2</v>
      </c>
      <c r="C14" s="10">
        <v>312.60000000000002</v>
      </c>
      <c r="D14" s="10">
        <v>93.2</v>
      </c>
      <c r="E14" s="19">
        <f t="shared" si="0"/>
        <v>191.59999999999997</v>
      </c>
      <c r="F14" s="10">
        <v>0</v>
      </c>
      <c r="G14" s="10">
        <v>0</v>
      </c>
    </row>
    <row r="15" spans="1:7" x14ac:dyDescent="0.2">
      <c r="A15" s="9" t="s">
        <v>18</v>
      </c>
      <c r="B15" s="10">
        <v>487.5</v>
      </c>
      <c r="C15" s="10">
        <v>306.5</v>
      </c>
      <c r="D15" s="10">
        <v>65.8</v>
      </c>
      <c r="E15" s="19">
        <f t="shared" si="0"/>
        <v>181</v>
      </c>
      <c r="F15" s="10">
        <v>0</v>
      </c>
      <c r="G15" s="10">
        <v>0</v>
      </c>
    </row>
    <row r="16" spans="1:7" x14ac:dyDescent="0.2">
      <c r="A16" s="9" t="s">
        <v>22</v>
      </c>
      <c r="B16" s="10">
        <v>267.39999999999998</v>
      </c>
      <c r="C16" s="10">
        <v>183.5</v>
      </c>
      <c r="D16" s="10">
        <v>85.2</v>
      </c>
      <c r="E16" s="19">
        <f t="shared" si="0"/>
        <v>83.899999999999977</v>
      </c>
      <c r="F16" s="10">
        <v>0</v>
      </c>
      <c r="G16" s="10">
        <v>0</v>
      </c>
    </row>
    <row r="17" spans="1:7" x14ac:dyDescent="0.2">
      <c r="A17" s="9" t="s">
        <v>23</v>
      </c>
      <c r="B17" s="10">
        <v>1008.6</v>
      </c>
      <c r="C17" s="10">
        <v>759.2</v>
      </c>
      <c r="D17" s="10">
        <v>164</v>
      </c>
      <c r="E17" s="19">
        <f t="shared" si="0"/>
        <v>249.39999999999998</v>
      </c>
      <c r="F17" s="10">
        <v>0</v>
      </c>
      <c r="G17" s="10">
        <v>0</v>
      </c>
    </row>
    <row r="18" spans="1:7" x14ac:dyDescent="0.2">
      <c r="A18" s="9" t="s">
        <v>24</v>
      </c>
      <c r="B18" s="10">
        <v>613.29999999999995</v>
      </c>
      <c r="C18" s="10">
        <v>502.2</v>
      </c>
      <c r="D18" s="10">
        <v>143.5</v>
      </c>
      <c r="E18" s="19">
        <f t="shared" si="0"/>
        <v>111.09999999999997</v>
      </c>
      <c r="F18" s="10">
        <v>25.2</v>
      </c>
      <c r="G18" s="10">
        <v>25.2</v>
      </c>
    </row>
    <row r="19" spans="1:7" x14ac:dyDescent="0.2">
      <c r="A19" s="9" t="s">
        <v>25</v>
      </c>
      <c r="B19" s="10">
        <v>100.7</v>
      </c>
      <c r="C19" s="10">
        <v>0</v>
      </c>
      <c r="D19" s="10">
        <v>0</v>
      </c>
      <c r="E19" s="19">
        <f t="shared" si="0"/>
        <v>100.7</v>
      </c>
      <c r="F19" s="10">
        <v>1148</v>
      </c>
      <c r="G19" s="10">
        <v>0</v>
      </c>
    </row>
    <row r="20" spans="1:7" x14ac:dyDescent="0.2">
      <c r="A20" s="9" t="s">
        <v>26</v>
      </c>
      <c r="B20" s="10">
        <v>338</v>
      </c>
      <c r="C20" s="10">
        <v>208.4</v>
      </c>
      <c r="D20" s="10">
        <v>29.8</v>
      </c>
      <c r="E20" s="19">
        <f t="shared" si="0"/>
        <v>129.6</v>
      </c>
      <c r="F20" s="10">
        <v>0</v>
      </c>
      <c r="G20" s="10">
        <v>0</v>
      </c>
    </row>
    <row r="21" spans="1:7" x14ac:dyDescent="0.2">
      <c r="A21" s="9" t="s">
        <v>27</v>
      </c>
      <c r="B21" s="10">
        <v>279.3</v>
      </c>
      <c r="C21" s="10">
        <v>178.2</v>
      </c>
      <c r="D21" s="10">
        <v>21.1</v>
      </c>
      <c r="E21" s="19">
        <f t="shared" si="0"/>
        <v>101.10000000000002</v>
      </c>
      <c r="F21" s="10">
        <v>115</v>
      </c>
      <c r="G21" s="10">
        <v>1</v>
      </c>
    </row>
    <row r="22" spans="1:7" x14ac:dyDescent="0.2">
      <c r="A22" s="9" t="s">
        <v>28</v>
      </c>
      <c r="B22" s="10">
        <v>616.1</v>
      </c>
      <c r="C22" s="10">
        <v>238</v>
      </c>
      <c r="D22" s="10">
        <v>15.9</v>
      </c>
      <c r="E22" s="19">
        <f t="shared" si="0"/>
        <v>378.1</v>
      </c>
      <c r="F22" s="10">
        <v>0</v>
      </c>
      <c r="G22" s="10">
        <v>0</v>
      </c>
    </row>
    <row r="23" spans="1:7" x14ac:dyDescent="0.2">
      <c r="A23" s="9" t="s">
        <v>29</v>
      </c>
      <c r="B23" s="10">
        <v>46.4</v>
      </c>
      <c r="C23" s="10">
        <v>24.4</v>
      </c>
      <c r="D23" s="10">
        <v>0</v>
      </c>
      <c r="E23" s="19">
        <f t="shared" si="0"/>
        <v>22</v>
      </c>
      <c r="F23" s="10">
        <v>0</v>
      </c>
      <c r="G23" s="10">
        <v>0</v>
      </c>
    </row>
    <row r="24" spans="1:7" x14ac:dyDescent="0.2">
      <c r="A24" s="9" t="s">
        <v>30</v>
      </c>
      <c r="B24" s="10">
        <v>544.5</v>
      </c>
      <c r="C24" s="10">
        <v>318.8</v>
      </c>
      <c r="D24" s="10">
        <v>96.6</v>
      </c>
      <c r="E24" s="19">
        <f t="shared" si="0"/>
        <v>225.7</v>
      </c>
      <c r="F24" s="10">
        <v>0</v>
      </c>
      <c r="G24" s="10">
        <v>0</v>
      </c>
    </row>
    <row r="25" spans="1:7" x14ac:dyDescent="0.2">
      <c r="A25" s="9" t="s">
        <v>31</v>
      </c>
      <c r="B25" s="10">
        <v>981.8</v>
      </c>
      <c r="C25" s="10">
        <v>637.79999999999995</v>
      </c>
      <c r="D25" s="10">
        <v>134.6</v>
      </c>
      <c r="E25" s="19">
        <f t="shared" si="0"/>
        <v>344</v>
      </c>
      <c r="F25" s="10">
        <v>600.5</v>
      </c>
      <c r="G25" s="10">
        <v>0.5</v>
      </c>
    </row>
    <row r="26" spans="1:7" x14ac:dyDescent="0.2">
      <c r="A26" s="9" t="s">
        <v>32</v>
      </c>
      <c r="B26" s="10">
        <v>226.8</v>
      </c>
      <c r="C26" s="10">
        <v>163.5</v>
      </c>
      <c r="D26" s="10">
        <v>19.100000000000001</v>
      </c>
      <c r="E26" s="19">
        <f t="shared" si="0"/>
        <v>63.300000000000011</v>
      </c>
      <c r="F26" s="10">
        <v>0</v>
      </c>
      <c r="G26" s="10">
        <v>0</v>
      </c>
    </row>
    <row r="27" spans="1:7" x14ac:dyDescent="0.2">
      <c r="A27" s="9" t="s">
        <v>33</v>
      </c>
      <c r="B27" s="10">
        <v>471</v>
      </c>
      <c r="C27" s="10">
        <v>15.3</v>
      </c>
      <c r="D27" s="10">
        <v>0</v>
      </c>
      <c r="E27" s="19">
        <f t="shared" si="0"/>
        <v>455.7</v>
      </c>
      <c r="F27" s="10">
        <v>11</v>
      </c>
      <c r="G27" s="10">
        <v>11</v>
      </c>
    </row>
    <row r="28" spans="1:7" x14ac:dyDescent="0.2">
      <c r="A28" s="9" t="s">
        <v>34</v>
      </c>
      <c r="B28" s="10">
        <v>272.5</v>
      </c>
      <c r="C28" s="10">
        <v>158.6</v>
      </c>
      <c r="D28" s="10">
        <v>55.7</v>
      </c>
      <c r="E28" s="19">
        <f t="shared" si="0"/>
        <v>113.9</v>
      </c>
      <c r="F28" s="10">
        <v>0</v>
      </c>
      <c r="G28" s="10">
        <v>0</v>
      </c>
    </row>
    <row r="29" spans="1:7" x14ac:dyDescent="0.2">
      <c r="A29" s="9" t="s">
        <v>35</v>
      </c>
      <c r="B29" s="10">
        <v>327.9</v>
      </c>
      <c r="C29" s="10">
        <v>184.8</v>
      </c>
      <c r="D29" s="10">
        <v>138</v>
      </c>
      <c r="E29" s="19">
        <f t="shared" si="0"/>
        <v>143.09999999999997</v>
      </c>
      <c r="F29" s="10">
        <v>0</v>
      </c>
      <c r="G29" s="10">
        <v>0</v>
      </c>
    </row>
    <row r="30" spans="1:7" x14ac:dyDescent="0.2">
      <c r="A30" s="9" t="s">
        <v>36</v>
      </c>
      <c r="B30" s="10">
        <v>1196</v>
      </c>
      <c r="C30" s="10">
        <v>773.8</v>
      </c>
      <c r="D30" s="10">
        <v>157.6</v>
      </c>
      <c r="E30" s="19">
        <f t="shared" si="0"/>
        <v>422.20000000000005</v>
      </c>
      <c r="F30" s="10">
        <v>1.2</v>
      </c>
      <c r="G30" s="10">
        <v>1.2</v>
      </c>
    </row>
    <row r="31" spans="1:7" x14ac:dyDescent="0.2">
      <c r="A31" s="9" t="s">
        <v>37</v>
      </c>
      <c r="B31" s="10">
        <v>534.4</v>
      </c>
      <c r="C31" s="10">
        <v>423.7</v>
      </c>
      <c r="D31" s="10">
        <v>58.6</v>
      </c>
      <c r="E31" s="19">
        <f t="shared" si="0"/>
        <v>110.69999999999999</v>
      </c>
      <c r="F31" s="10">
        <v>0.2</v>
      </c>
      <c r="G31" s="10">
        <v>0.2</v>
      </c>
    </row>
    <row r="32" spans="1:7" x14ac:dyDescent="0.2">
      <c r="A32" s="9" t="s">
        <v>38</v>
      </c>
      <c r="B32" s="10">
        <v>423.7</v>
      </c>
      <c r="C32" s="10">
        <v>268.7</v>
      </c>
      <c r="D32" s="10">
        <v>89.8</v>
      </c>
      <c r="E32" s="19">
        <f t="shared" si="0"/>
        <v>155</v>
      </c>
      <c r="F32" s="10">
        <v>0</v>
      </c>
      <c r="G32" s="10">
        <v>0</v>
      </c>
    </row>
    <row r="33" spans="1:7" x14ac:dyDescent="0.2">
      <c r="A33" s="9" t="s">
        <v>39</v>
      </c>
      <c r="B33" s="10">
        <v>135.6</v>
      </c>
      <c r="C33" s="10">
        <v>135.4</v>
      </c>
      <c r="D33" s="10">
        <v>6.9</v>
      </c>
      <c r="E33" s="19">
        <f t="shared" si="0"/>
        <v>0.19999999999998863</v>
      </c>
      <c r="F33" s="10">
        <v>0</v>
      </c>
      <c r="G33" s="10">
        <v>0</v>
      </c>
    </row>
    <row r="34" spans="1:7" x14ac:dyDescent="0.2">
      <c r="A34" s="9" t="s">
        <v>40</v>
      </c>
      <c r="B34" s="10">
        <v>658.6</v>
      </c>
      <c r="C34" s="10">
        <v>256.5</v>
      </c>
      <c r="D34" s="10">
        <v>131.69999999999999</v>
      </c>
      <c r="E34" s="19">
        <f t="shared" si="0"/>
        <v>402.1</v>
      </c>
      <c r="F34" s="10">
        <v>162.5</v>
      </c>
      <c r="G34" s="10">
        <v>1.5</v>
      </c>
    </row>
    <row r="35" spans="1:7" x14ac:dyDescent="0.2">
      <c r="A35" s="9" t="s">
        <v>41</v>
      </c>
      <c r="B35" s="10">
        <v>227.1</v>
      </c>
      <c r="C35" s="10">
        <v>118.3</v>
      </c>
      <c r="D35" s="10">
        <v>15.5</v>
      </c>
      <c r="E35" s="19">
        <f t="shared" si="0"/>
        <v>108.8</v>
      </c>
      <c r="F35" s="10">
        <v>0</v>
      </c>
      <c r="G35" s="10">
        <v>0</v>
      </c>
    </row>
    <row r="36" spans="1:7" x14ac:dyDescent="0.2">
      <c r="A36" s="9" t="s">
        <v>42</v>
      </c>
      <c r="B36" s="10">
        <v>326</v>
      </c>
      <c r="C36" s="10">
        <v>199</v>
      </c>
      <c r="D36" s="10">
        <v>53.7</v>
      </c>
      <c r="E36" s="19">
        <f t="shared" si="0"/>
        <v>127</v>
      </c>
      <c r="F36" s="10">
        <v>0</v>
      </c>
      <c r="G36" s="10">
        <v>0</v>
      </c>
    </row>
    <row r="37" spans="1:7" x14ac:dyDescent="0.2">
      <c r="A37" s="9" t="s">
        <v>43</v>
      </c>
      <c r="B37" s="10">
        <v>412.5</v>
      </c>
      <c r="C37" s="10">
        <v>235.9</v>
      </c>
      <c r="D37" s="10">
        <v>72</v>
      </c>
      <c r="E37" s="19">
        <f t="shared" si="0"/>
        <v>176.6</v>
      </c>
      <c r="F37" s="10">
        <v>0.2</v>
      </c>
      <c r="G37" s="10">
        <v>0.2</v>
      </c>
    </row>
    <row r="38" spans="1:7" x14ac:dyDescent="0.2">
      <c r="A38" s="9" t="s">
        <v>44</v>
      </c>
      <c r="B38" s="10">
        <v>426.8</v>
      </c>
      <c r="C38" s="10">
        <v>344.9</v>
      </c>
      <c r="D38" s="10">
        <v>68.3</v>
      </c>
      <c r="E38" s="19">
        <f t="shared" si="0"/>
        <v>81.900000000000034</v>
      </c>
      <c r="F38" s="10">
        <v>0.8</v>
      </c>
      <c r="G38" s="10">
        <v>0.8</v>
      </c>
    </row>
    <row r="39" spans="1:7" x14ac:dyDescent="0.2">
      <c r="A39" s="9" t="s">
        <v>45</v>
      </c>
      <c r="B39" s="10">
        <v>361.6</v>
      </c>
      <c r="C39" s="10">
        <v>266.2</v>
      </c>
      <c r="D39" s="10">
        <v>40.6</v>
      </c>
      <c r="E39" s="19">
        <f t="shared" si="0"/>
        <v>95.400000000000034</v>
      </c>
      <c r="F39" s="10">
        <v>0</v>
      </c>
      <c r="G39" s="10">
        <v>0</v>
      </c>
    </row>
    <row r="40" spans="1:7" x14ac:dyDescent="0.2">
      <c r="A40" s="9" t="s">
        <v>70</v>
      </c>
      <c r="B40" s="10">
        <f>SUM(B41:B49)</f>
        <v>2619.6999999999998</v>
      </c>
      <c r="C40" s="10">
        <f t="shared" ref="C40:G40" si="1">SUM(C41:C49)</f>
        <v>2187.3999999999996</v>
      </c>
      <c r="D40" s="10">
        <f t="shared" si="1"/>
        <v>1598</v>
      </c>
      <c r="E40" s="19">
        <f t="shared" si="0"/>
        <v>432.30000000000018</v>
      </c>
      <c r="F40" s="10">
        <f t="shared" si="1"/>
        <v>0</v>
      </c>
      <c r="G40" s="10">
        <f t="shared" si="1"/>
        <v>0</v>
      </c>
    </row>
    <row r="41" spans="1:7" x14ac:dyDescent="0.2">
      <c r="A41" s="9" t="s">
        <v>60</v>
      </c>
      <c r="B41" s="10">
        <v>796.5</v>
      </c>
      <c r="C41" s="10">
        <v>796.5</v>
      </c>
      <c r="D41" s="10">
        <v>452</v>
      </c>
      <c r="E41" s="19">
        <f t="shared" si="0"/>
        <v>0</v>
      </c>
      <c r="F41" s="10">
        <v>0</v>
      </c>
      <c r="G41" s="10">
        <v>0</v>
      </c>
    </row>
    <row r="42" spans="1:7" x14ac:dyDescent="0.2">
      <c r="A42" s="9" t="s">
        <v>62</v>
      </c>
      <c r="B42" s="10">
        <v>569.6</v>
      </c>
      <c r="C42" s="10">
        <v>535.6</v>
      </c>
      <c r="D42" s="10">
        <v>535.6</v>
      </c>
      <c r="E42" s="19">
        <f t="shared" si="0"/>
        <v>34</v>
      </c>
      <c r="F42" s="10">
        <v>0</v>
      </c>
      <c r="G42" s="10">
        <v>0</v>
      </c>
    </row>
    <row r="43" spans="1:7" x14ac:dyDescent="0.2">
      <c r="A43" s="9" t="s">
        <v>63</v>
      </c>
      <c r="B43" s="10">
        <v>253.9</v>
      </c>
      <c r="C43" s="10">
        <v>215.6</v>
      </c>
      <c r="D43" s="10">
        <v>89</v>
      </c>
      <c r="E43" s="19">
        <f t="shared" si="0"/>
        <v>38.300000000000011</v>
      </c>
      <c r="F43" s="10">
        <v>0</v>
      </c>
      <c r="G43" s="10">
        <v>0</v>
      </c>
    </row>
    <row r="44" spans="1:7" x14ac:dyDescent="0.2">
      <c r="A44" s="9" t="s">
        <v>64</v>
      </c>
      <c r="B44" s="10">
        <v>77</v>
      </c>
      <c r="C44" s="10">
        <v>77</v>
      </c>
      <c r="D44" s="10">
        <v>50.6</v>
      </c>
      <c r="E44" s="19">
        <f t="shared" si="0"/>
        <v>0</v>
      </c>
      <c r="F44" s="10">
        <v>0</v>
      </c>
      <c r="G44" s="10">
        <v>0</v>
      </c>
    </row>
    <row r="45" spans="1:7" x14ac:dyDescent="0.2">
      <c r="A45" s="9" t="s">
        <v>65</v>
      </c>
      <c r="B45" s="10">
        <v>264.8</v>
      </c>
      <c r="C45" s="10">
        <v>90.9</v>
      </c>
      <c r="D45" s="10">
        <v>90.9</v>
      </c>
      <c r="E45" s="19">
        <f t="shared" si="0"/>
        <v>173.9</v>
      </c>
      <c r="F45" s="10">
        <v>0</v>
      </c>
      <c r="G45" s="10">
        <v>0</v>
      </c>
    </row>
    <row r="46" spans="1:7" x14ac:dyDescent="0.2">
      <c r="A46" s="9" t="s">
        <v>66</v>
      </c>
      <c r="B46" s="10">
        <v>211.8</v>
      </c>
      <c r="C46" s="10">
        <v>175.6</v>
      </c>
      <c r="D46" s="10">
        <v>83.7</v>
      </c>
      <c r="E46" s="19">
        <f t="shared" si="0"/>
        <v>36.200000000000017</v>
      </c>
      <c r="F46" s="10">
        <v>0</v>
      </c>
      <c r="G46" s="10">
        <v>0</v>
      </c>
    </row>
    <row r="47" spans="1:7" x14ac:dyDescent="0.2">
      <c r="A47" s="9" t="s">
        <v>67</v>
      </c>
      <c r="B47" s="10">
        <v>130.5</v>
      </c>
      <c r="C47" s="10">
        <v>130.5</v>
      </c>
      <c r="D47" s="10">
        <v>130.5</v>
      </c>
      <c r="E47" s="19">
        <f t="shared" si="0"/>
        <v>0</v>
      </c>
      <c r="F47" s="10">
        <v>0</v>
      </c>
      <c r="G47" s="10">
        <v>0</v>
      </c>
    </row>
    <row r="48" spans="1:7" x14ac:dyDescent="0.2">
      <c r="A48" s="9" t="s">
        <v>68</v>
      </c>
      <c r="B48" s="10">
        <v>249</v>
      </c>
      <c r="C48" s="10">
        <v>137</v>
      </c>
      <c r="D48" s="10">
        <v>137</v>
      </c>
      <c r="E48" s="19">
        <f t="shared" si="0"/>
        <v>112</v>
      </c>
      <c r="F48" s="10">
        <v>0</v>
      </c>
      <c r="G48" s="10">
        <v>0</v>
      </c>
    </row>
    <row r="49" spans="1:7" x14ac:dyDescent="0.2">
      <c r="A49" s="9" t="s">
        <v>69</v>
      </c>
      <c r="B49" s="10">
        <v>66.599999999999994</v>
      </c>
      <c r="C49" s="10">
        <v>28.7</v>
      </c>
      <c r="D49" s="10">
        <v>28.7</v>
      </c>
      <c r="E49" s="19">
        <f t="shared" si="0"/>
        <v>37.899999999999991</v>
      </c>
      <c r="F49" s="10">
        <v>0</v>
      </c>
      <c r="G49" s="10">
        <v>0</v>
      </c>
    </row>
  </sheetData>
  <mergeCells count="7">
    <mergeCell ref="A1:G1"/>
    <mergeCell ref="A3:A5"/>
    <mergeCell ref="F3:G3"/>
    <mergeCell ref="B4:B5"/>
    <mergeCell ref="F4:F5"/>
    <mergeCell ref="C4:E4"/>
    <mergeCell ref="B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13" sqref="A13"/>
    </sheetView>
  </sheetViews>
  <sheetFormatPr defaultRowHeight="12.75" x14ac:dyDescent="0.2"/>
  <cols>
    <col min="1" max="1" width="50.28515625" customWidth="1"/>
    <col min="2" max="2" width="10.7109375" customWidth="1"/>
    <col min="3" max="3" width="10.5703125" customWidth="1"/>
    <col min="4" max="4" width="13.42578125" customWidth="1"/>
    <col min="5" max="5" width="11.5703125" customWidth="1"/>
    <col min="7" max="7" width="10.42578125" customWidth="1"/>
  </cols>
  <sheetData>
    <row r="1" spans="1:7" ht="39.75" customHeight="1" x14ac:dyDescent="0.2">
      <c r="A1" s="42" t="s">
        <v>97</v>
      </c>
      <c r="B1" s="29"/>
      <c r="C1" s="29"/>
      <c r="D1" s="29"/>
      <c r="E1" s="29"/>
      <c r="F1" s="29"/>
      <c r="G1" s="29"/>
    </row>
    <row r="3" spans="1:7" ht="37.5" customHeight="1" x14ac:dyDescent="0.2">
      <c r="A3" s="39"/>
      <c r="B3" s="41" t="s">
        <v>9</v>
      </c>
      <c r="C3" s="34"/>
      <c r="D3" s="34"/>
      <c r="E3" s="35"/>
      <c r="F3" s="40" t="s">
        <v>5</v>
      </c>
      <c r="G3" s="40"/>
    </row>
    <row r="4" spans="1:7" ht="25.5" x14ac:dyDescent="0.2">
      <c r="A4" s="39"/>
      <c r="B4" s="40" t="s">
        <v>10</v>
      </c>
      <c r="C4" s="41" t="s">
        <v>11</v>
      </c>
      <c r="D4" s="34"/>
      <c r="E4" s="35"/>
      <c r="F4" s="40" t="s">
        <v>10</v>
      </c>
      <c r="G4" s="10" t="s">
        <v>11</v>
      </c>
    </row>
    <row r="5" spans="1:7" ht="51" x14ac:dyDescent="0.2">
      <c r="A5" s="39"/>
      <c r="B5" s="40"/>
      <c r="C5" s="10" t="s">
        <v>12</v>
      </c>
      <c r="D5" s="10" t="s">
        <v>89</v>
      </c>
      <c r="E5" s="10" t="s">
        <v>3</v>
      </c>
      <c r="F5" s="40"/>
      <c r="G5" s="10" t="s">
        <v>13</v>
      </c>
    </row>
    <row r="6" spans="1:7" s="14" customFormat="1" x14ac:dyDescent="0.2">
      <c r="A6" s="11" t="s">
        <v>8</v>
      </c>
      <c r="B6" s="16">
        <v>15147.1</v>
      </c>
      <c r="C6" s="16">
        <v>10250.1</v>
      </c>
      <c r="D6" s="16">
        <v>3792.2</v>
      </c>
      <c r="E6" s="16">
        <f>B6-C6</f>
        <v>4897</v>
      </c>
      <c r="F6" s="16">
        <v>2072.8000000000002</v>
      </c>
      <c r="G6" s="16">
        <v>35.299999999999997</v>
      </c>
    </row>
    <row r="7" spans="1:7" x14ac:dyDescent="0.2">
      <c r="A7" s="9" t="s">
        <v>15</v>
      </c>
      <c r="B7" s="10">
        <v>146.69999999999999</v>
      </c>
      <c r="C7" s="10">
        <v>114.9</v>
      </c>
      <c r="D7" s="10">
        <v>16.5</v>
      </c>
      <c r="E7" s="19">
        <f t="shared" ref="E7:E49" si="0">B7-C7</f>
        <v>31.799999999999983</v>
      </c>
      <c r="F7" s="10">
        <v>7</v>
      </c>
      <c r="G7" s="10">
        <v>0</v>
      </c>
    </row>
    <row r="8" spans="1:7" x14ac:dyDescent="0.2">
      <c r="A8" s="9" t="s">
        <v>17</v>
      </c>
      <c r="B8" s="10">
        <v>184.2</v>
      </c>
      <c r="C8" s="10">
        <v>71.7</v>
      </c>
      <c r="D8" s="10">
        <v>41.7</v>
      </c>
      <c r="E8" s="19">
        <f t="shared" si="0"/>
        <v>112.49999999999999</v>
      </c>
      <c r="F8" s="10">
        <v>1</v>
      </c>
      <c r="G8" s="10">
        <v>1</v>
      </c>
    </row>
    <row r="9" spans="1:7" x14ac:dyDescent="0.2">
      <c r="A9" s="9" t="s">
        <v>92</v>
      </c>
      <c r="B9" s="10">
        <v>422.5</v>
      </c>
      <c r="C9" s="10">
        <v>377.7</v>
      </c>
      <c r="D9" s="10">
        <v>311.5</v>
      </c>
      <c r="E9" s="19">
        <f t="shared" si="0"/>
        <v>44.800000000000011</v>
      </c>
      <c r="F9" s="10">
        <v>0</v>
      </c>
      <c r="G9" s="10">
        <v>0</v>
      </c>
    </row>
    <row r="10" spans="1:7" x14ac:dyDescent="0.2">
      <c r="A10" s="9" t="s">
        <v>19</v>
      </c>
      <c r="B10" s="10">
        <v>573</v>
      </c>
      <c r="C10" s="10">
        <v>570.1</v>
      </c>
      <c r="D10" s="10">
        <v>38.4</v>
      </c>
      <c r="E10" s="19">
        <f t="shared" si="0"/>
        <v>2.8999999999999773</v>
      </c>
      <c r="F10" s="10">
        <v>0.6</v>
      </c>
      <c r="G10" s="10">
        <v>0.6</v>
      </c>
    </row>
    <row r="11" spans="1:7" x14ac:dyDescent="0.2">
      <c r="A11" s="9" t="s">
        <v>14</v>
      </c>
      <c r="B11" s="10"/>
      <c r="C11" s="10"/>
      <c r="D11" s="10"/>
      <c r="E11" s="19">
        <f t="shared" si="0"/>
        <v>0</v>
      </c>
      <c r="F11" s="10"/>
      <c r="G11" s="10"/>
    </row>
    <row r="12" spans="1:7" x14ac:dyDescent="0.2">
      <c r="A12" s="9" t="s">
        <v>20</v>
      </c>
      <c r="B12" s="10">
        <v>127.7</v>
      </c>
      <c r="C12" s="10">
        <v>127.7</v>
      </c>
      <c r="D12" s="10">
        <v>20</v>
      </c>
      <c r="E12" s="19">
        <f t="shared" si="0"/>
        <v>0</v>
      </c>
      <c r="F12" s="10">
        <v>0</v>
      </c>
      <c r="G12" s="10">
        <v>0</v>
      </c>
    </row>
    <row r="13" spans="1:7" x14ac:dyDescent="0.2">
      <c r="A13" s="9" t="s">
        <v>16</v>
      </c>
      <c r="B13" s="10">
        <v>187.5</v>
      </c>
      <c r="C13" s="10">
        <v>144.1</v>
      </c>
      <c r="D13" s="10">
        <v>27.1</v>
      </c>
      <c r="E13" s="19">
        <f t="shared" si="0"/>
        <v>43.400000000000006</v>
      </c>
      <c r="F13" s="10">
        <v>0</v>
      </c>
      <c r="G13" s="10">
        <v>0</v>
      </c>
    </row>
    <row r="14" spans="1:7" x14ac:dyDescent="0.2">
      <c r="A14" s="9" t="s">
        <v>21</v>
      </c>
      <c r="B14" s="10">
        <v>500.1</v>
      </c>
      <c r="C14" s="10">
        <v>299.7</v>
      </c>
      <c r="D14" s="10">
        <v>93.2</v>
      </c>
      <c r="E14" s="19">
        <f t="shared" si="0"/>
        <v>200.40000000000003</v>
      </c>
      <c r="F14" s="10">
        <v>0</v>
      </c>
      <c r="G14" s="10">
        <v>0</v>
      </c>
    </row>
    <row r="15" spans="1:7" x14ac:dyDescent="0.2">
      <c r="A15" s="9" t="s">
        <v>18</v>
      </c>
      <c r="B15" s="10">
        <v>371.6</v>
      </c>
      <c r="C15" s="10">
        <v>314.7</v>
      </c>
      <c r="D15" s="10">
        <v>55.7</v>
      </c>
      <c r="E15" s="19">
        <f t="shared" si="0"/>
        <v>56.900000000000034</v>
      </c>
      <c r="F15" s="10">
        <v>0</v>
      </c>
      <c r="G15" s="10">
        <v>0</v>
      </c>
    </row>
    <row r="16" spans="1:7" x14ac:dyDescent="0.2">
      <c r="A16" s="9" t="s">
        <v>22</v>
      </c>
      <c r="B16" s="10">
        <v>270.89999999999998</v>
      </c>
      <c r="C16" s="10">
        <v>232.8</v>
      </c>
      <c r="D16" s="10">
        <v>87.4</v>
      </c>
      <c r="E16" s="19">
        <f t="shared" si="0"/>
        <v>38.099999999999966</v>
      </c>
      <c r="F16" s="10">
        <v>0</v>
      </c>
      <c r="G16" s="10">
        <v>0</v>
      </c>
    </row>
    <row r="17" spans="1:7" x14ac:dyDescent="0.2">
      <c r="A17" s="9" t="s">
        <v>23</v>
      </c>
      <c r="B17" s="10">
        <v>863.5</v>
      </c>
      <c r="C17" s="10">
        <v>587.5</v>
      </c>
      <c r="D17" s="10">
        <v>179.5</v>
      </c>
      <c r="E17" s="19">
        <f t="shared" si="0"/>
        <v>276</v>
      </c>
      <c r="F17" s="10">
        <v>0</v>
      </c>
      <c r="G17" s="10">
        <v>0</v>
      </c>
    </row>
    <row r="18" spans="1:7" x14ac:dyDescent="0.2">
      <c r="A18" s="9" t="s">
        <v>24</v>
      </c>
      <c r="B18" s="10">
        <v>556.1</v>
      </c>
      <c r="C18" s="10">
        <v>142.69999999999999</v>
      </c>
      <c r="D18" s="10">
        <v>59.5</v>
      </c>
      <c r="E18" s="19">
        <f t="shared" si="0"/>
        <v>413.40000000000003</v>
      </c>
      <c r="F18" s="10">
        <v>0</v>
      </c>
      <c r="G18" s="10">
        <v>0</v>
      </c>
    </row>
    <row r="19" spans="1:7" x14ac:dyDescent="0.2">
      <c r="A19" s="9" t="s">
        <v>25</v>
      </c>
      <c r="B19" s="10">
        <v>89.9</v>
      </c>
      <c r="C19" s="10">
        <v>0</v>
      </c>
      <c r="D19" s="10">
        <v>0</v>
      </c>
      <c r="E19" s="19">
        <f t="shared" si="0"/>
        <v>89.9</v>
      </c>
      <c r="F19" s="10">
        <v>1148</v>
      </c>
      <c r="G19" s="10">
        <v>0</v>
      </c>
    </row>
    <row r="20" spans="1:7" x14ac:dyDescent="0.2">
      <c r="A20" s="9" t="s">
        <v>26</v>
      </c>
      <c r="B20" s="10">
        <v>375.9</v>
      </c>
      <c r="C20" s="10">
        <v>288.39999999999998</v>
      </c>
      <c r="D20" s="10">
        <v>31.8</v>
      </c>
      <c r="E20" s="19">
        <f t="shared" si="0"/>
        <v>87.5</v>
      </c>
      <c r="F20" s="10">
        <v>0</v>
      </c>
      <c r="G20" s="10">
        <v>0</v>
      </c>
    </row>
    <row r="21" spans="1:7" x14ac:dyDescent="0.2">
      <c r="A21" s="9" t="s">
        <v>27</v>
      </c>
      <c r="B21" s="10">
        <v>213.5</v>
      </c>
      <c r="C21" s="10">
        <v>199</v>
      </c>
      <c r="D21" s="10">
        <v>21.6</v>
      </c>
      <c r="E21" s="19">
        <f t="shared" si="0"/>
        <v>14.5</v>
      </c>
      <c r="F21" s="10">
        <v>116</v>
      </c>
      <c r="G21" s="10">
        <v>1.5</v>
      </c>
    </row>
    <row r="22" spans="1:7" x14ac:dyDescent="0.2">
      <c r="A22" s="9" t="s">
        <v>28</v>
      </c>
      <c r="B22" s="10">
        <v>520.79999999999995</v>
      </c>
      <c r="C22" s="10">
        <v>208.4</v>
      </c>
      <c r="D22" s="10">
        <v>17.600000000000001</v>
      </c>
      <c r="E22" s="19">
        <f t="shared" si="0"/>
        <v>312.39999999999998</v>
      </c>
      <c r="F22" s="10">
        <v>0</v>
      </c>
      <c r="G22" s="10">
        <v>0</v>
      </c>
    </row>
    <row r="23" spans="1:7" x14ac:dyDescent="0.2">
      <c r="A23" s="9" t="s">
        <v>29</v>
      </c>
      <c r="B23" s="10">
        <v>47.2</v>
      </c>
      <c r="C23" s="10">
        <v>27.6</v>
      </c>
      <c r="D23" s="10">
        <v>0</v>
      </c>
      <c r="E23" s="19">
        <f t="shared" si="0"/>
        <v>19.600000000000001</v>
      </c>
      <c r="F23" s="10">
        <v>0</v>
      </c>
      <c r="G23" s="10">
        <v>0</v>
      </c>
    </row>
    <row r="24" spans="1:7" x14ac:dyDescent="0.2">
      <c r="A24" s="9" t="s">
        <v>30</v>
      </c>
      <c r="B24" s="10">
        <v>544.9</v>
      </c>
      <c r="C24" s="10">
        <v>374.5</v>
      </c>
      <c r="D24" s="10">
        <v>95.5</v>
      </c>
      <c r="E24" s="19">
        <f t="shared" si="0"/>
        <v>170.39999999999998</v>
      </c>
      <c r="F24" s="10">
        <v>0</v>
      </c>
      <c r="G24" s="10">
        <v>0</v>
      </c>
    </row>
    <row r="25" spans="1:7" x14ac:dyDescent="0.2">
      <c r="A25" s="9" t="s">
        <v>31</v>
      </c>
      <c r="B25" s="10">
        <v>985.4</v>
      </c>
      <c r="C25" s="10">
        <v>703.2</v>
      </c>
      <c r="D25" s="10">
        <v>123.9</v>
      </c>
      <c r="E25" s="19">
        <f t="shared" si="0"/>
        <v>282.19999999999993</v>
      </c>
      <c r="F25" s="10">
        <v>600.70000000000005</v>
      </c>
      <c r="G25" s="10">
        <v>0.7</v>
      </c>
    </row>
    <row r="26" spans="1:7" x14ac:dyDescent="0.2">
      <c r="A26" s="9" t="s">
        <v>32</v>
      </c>
      <c r="B26" s="10">
        <v>249.2</v>
      </c>
      <c r="C26" s="10">
        <v>233.8</v>
      </c>
      <c r="D26" s="10">
        <v>21.1</v>
      </c>
      <c r="E26" s="19">
        <f t="shared" si="0"/>
        <v>15.399999999999977</v>
      </c>
      <c r="F26" s="10">
        <v>0</v>
      </c>
      <c r="G26" s="10">
        <v>0</v>
      </c>
    </row>
    <row r="27" spans="1:7" x14ac:dyDescent="0.2">
      <c r="A27" s="9" t="s">
        <v>33</v>
      </c>
      <c r="B27" s="10">
        <v>471.8</v>
      </c>
      <c r="C27" s="10">
        <v>14.9</v>
      </c>
      <c r="D27" s="10">
        <v>0</v>
      </c>
      <c r="E27" s="19">
        <f t="shared" si="0"/>
        <v>456.90000000000003</v>
      </c>
      <c r="F27" s="10">
        <v>11</v>
      </c>
      <c r="G27" s="10">
        <v>11</v>
      </c>
    </row>
    <row r="28" spans="1:7" x14ac:dyDescent="0.2">
      <c r="A28" s="9" t="s">
        <v>34</v>
      </c>
      <c r="B28" s="10">
        <v>235.9</v>
      </c>
      <c r="C28" s="10">
        <v>133.1</v>
      </c>
      <c r="D28" s="10">
        <v>53.1</v>
      </c>
      <c r="E28" s="19">
        <f t="shared" si="0"/>
        <v>102.80000000000001</v>
      </c>
      <c r="F28" s="10">
        <v>0</v>
      </c>
      <c r="G28" s="10">
        <v>0</v>
      </c>
    </row>
    <row r="29" spans="1:7" x14ac:dyDescent="0.2">
      <c r="A29" s="9" t="s">
        <v>35</v>
      </c>
      <c r="B29" s="10">
        <v>307.7</v>
      </c>
      <c r="C29" s="10">
        <v>178.6</v>
      </c>
      <c r="D29" s="10">
        <v>130.4</v>
      </c>
      <c r="E29" s="19">
        <f t="shared" si="0"/>
        <v>129.1</v>
      </c>
      <c r="F29" s="10">
        <v>0</v>
      </c>
      <c r="G29" s="10">
        <v>0</v>
      </c>
    </row>
    <row r="30" spans="1:7" x14ac:dyDescent="0.2">
      <c r="A30" s="9" t="s">
        <v>36</v>
      </c>
      <c r="B30" s="10">
        <v>590.1</v>
      </c>
      <c r="C30" s="10">
        <v>376.1</v>
      </c>
      <c r="D30" s="10">
        <v>141.5</v>
      </c>
      <c r="E30" s="19">
        <f t="shared" si="0"/>
        <v>214</v>
      </c>
      <c r="F30" s="10">
        <v>0</v>
      </c>
      <c r="G30" s="10">
        <v>0</v>
      </c>
    </row>
    <row r="31" spans="1:7" x14ac:dyDescent="0.2">
      <c r="A31" s="9" t="s">
        <v>37</v>
      </c>
      <c r="B31" s="10">
        <v>529.5</v>
      </c>
      <c r="C31" s="10">
        <v>372.3</v>
      </c>
      <c r="D31" s="10">
        <v>57.2</v>
      </c>
      <c r="E31" s="19">
        <f t="shared" si="0"/>
        <v>157.19999999999999</v>
      </c>
      <c r="F31" s="10">
        <v>0.2</v>
      </c>
      <c r="G31" s="10">
        <v>0.2</v>
      </c>
    </row>
    <row r="32" spans="1:7" x14ac:dyDescent="0.2">
      <c r="A32" s="9" t="s">
        <v>38</v>
      </c>
      <c r="B32" s="10">
        <v>437.4</v>
      </c>
      <c r="C32" s="10">
        <v>273.89999999999998</v>
      </c>
      <c r="D32" s="10">
        <v>88</v>
      </c>
      <c r="E32" s="19">
        <f t="shared" si="0"/>
        <v>163.5</v>
      </c>
      <c r="F32" s="10">
        <v>0</v>
      </c>
      <c r="G32" s="10">
        <v>0</v>
      </c>
    </row>
    <row r="33" spans="1:7" x14ac:dyDescent="0.2">
      <c r="A33" s="9" t="s">
        <v>39</v>
      </c>
      <c r="B33" s="10">
        <v>142.6</v>
      </c>
      <c r="C33" s="10">
        <v>120.8</v>
      </c>
      <c r="D33" s="10">
        <v>10.6</v>
      </c>
      <c r="E33" s="19">
        <f t="shared" si="0"/>
        <v>21.799999999999997</v>
      </c>
      <c r="F33" s="10">
        <v>0</v>
      </c>
      <c r="G33" s="10">
        <v>0</v>
      </c>
    </row>
    <row r="34" spans="1:7" x14ac:dyDescent="0.2">
      <c r="A34" s="9" t="s">
        <v>40</v>
      </c>
      <c r="B34" s="10">
        <v>657.5</v>
      </c>
      <c r="C34" s="10">
        <v>336.6</v>
      </c>
      <c r="D34" s="10">
        <v>129.6</v>
      </c>
      <c r="E34" s="19">
        <f t="shared" si="0"/>
        <v>320.89999999999998</v>
      </c>
      <c r="F34" s="10">
        <v>171.4</v>
      </c>
      <c r="G34" s="10">
        <v>3.4</v>
      </c>
    </row>
    <row r="35" spans="1:7" x14ac:dyDescent="0.2">
      <c r="A35" s="9" t="s">
        <v>41</v>
      </c>
      <c r="B35" s="10">
        <v>223.1</v>
      </c>
      <c r="C35" s="10">
        <v>108.1</v>
      </c>
      <c r="D35" s="10">
        <v>15.5</v>
      </c>
      <c r="E35" s="19">
        <f t="shared" si="0"/>
        <v>115</v>
      </c>
      <c r="F35" s="10">
        <v>0</v>
      </c>
      <c r="G35" s="10">
        <v>0</v>
      </c>
    </row>
    <row r="36" spans="1:7" x14ac:dyDescent="0.2">
      <c r="A36" s="9" t="s">
        <v>42</v>
      </c>
      <c r="B36" s="10">
        <v>324.60000000000002</v>
      </c>
      <c r="C36" s="10">
        <v>197.9</v>
      </c>
      <c r="D36" s="10">
        <v>52.9</v>
      </c>
      <c r="E36" s="19">
        <f t="shared" si="0"/>
        <v>126.70000000000002</v>
      </c>
      <c r="F36" s="10">
        <v>0</v>
      </c>
      <c r="G36" s="10">
        <v>0</v>
      </c>
    </row>
    <row r="37" spans="1:7" x14ac:dyDescent="0.2">
      <c r="A37" s="9" t="s">
        <v>43</v>
      </c>
      <c r="B37" s="10">
        <v>412.5</v>
      </c>
      <c r="C37" s="10">
        <v>274.10000000000002</v>
      </c>
      <c r="D37" s="10">
        <v>96.1</v>
      </c>
      <c r="E37" s="19">
        <f t="shared" si="0"/>
        <v>138.39999999999998</v>
      </c>
      <c r="F37" s="10">
        <v>1</v>
      </c>
      <c r="G37" s="10">
        <v>1</v>
      </c>
    </row>
    <row r="38" spans="1:7" x14ac:dyDescent="0.2">
      <c r="A38" s="9" t="s">
        <v>44</v>
      </c>
      <c r="B38" s="10">
        <v>430.1</v>
      </c>
      <c r="C38" s="10">
        <v>344.9</v>
      </c>
      <c r="D38" s="10">
        <v>62.7</v>
      </c>
      <c r="E38" s="19">
        <f t="shared" si="0"/>
        <v>85.200000000000045</v>
      </c>
      <c r="F38" s="10">
        <v>0.4</v>
      </c>
      <c r="G38" s="10">
        <v>0.4</v>
      </c>
    </row>
    <row r="39" spans="1:7" x14ac:dyDescent="0.2">
      <c r="A39" s="9" t="s">
        <v>45</v>
      </c>
      <c r="B39" s="10">
        <v>357.5</v>
      </c>
      <c r="C39" s="10">
        <v>265.39999999999998</v>
      </c>
      <c r="D39" s="10">
        <v>40.6</v>
      </c>
      <c r="E39" s="19">
        <f t="shared" si="0"/>
        <v>92.100000000000023</v>
      </c>
      <c r="F39" s="10">
        <v>0</v>
      </c>
      <c r="G39" s="10">
        <v>0</v>
      </c>
    </row>
    <row r="40" spans="1:7" x14ac:dyDescent="0.2">
      <c r="A40" s="9" t="s">
        <v>70</v>
      </c>
      <c r="B40" s="10">
        <f>SUM(B41:B49)</f>
        <v>2496.4</v>
      </c>
      <c r="C40" s="10">
        <f t="shared" ref="C40:G40" si="1">SUM(C41:C49)</f>
        <v>1996.9</v>
      </c>
      <c r="D40" s="10">
        <f t="shared" si="1"/>
        <v>1636.3999999999999</v>
      </c>
      <c r="E40" s="19">
        <f t="shared" si="0"/>
        <v>499.5</v>
      </c>
      <c r="F40" s="10">
        <f t="shared" si="1"/>
        <v>15.5</v>
      </c>
      <c r="G40" s="10">
        <f t="shared" si="1"/>
        <v>15.5</v>
      </c>
    </row>
    <row r="41" spans="1:7" x14ac:dyDescent="0.2">
      <c r="A41" s="9" t="s">
        <v>79</v>
      </c>
      <c r="B41" s="10">
        <v>712</v>
      </c>
      <c r="C41" s="10">
        <v>712</v>
      </c>
      <c r="D41" s="10">
        <v>480.9</v>
      </c>
      <c r="E41" s="19">
        <f t="shared" si="0"/>
        <v>0</v>
      </c>
      <c r="F41" s="10">
        <v>0</v>
      </c>
      <c r="G41" s="10">
        <v>0</v>
      </c>
    </row>
    <row r="42" spans="1:7" x14ac:dyDescent="0.2">
      <c r="A42" s="9" t="s">
        <v>81</v>
      </c>
      <c r="B42" s="10">
        <v>567.6</v>
      </c>
      <c r="C42" s="10">
        <v>533.5</v>
      </c>
      <c r="D42" s="10">
        <v>533.5</v>
      </c>
      <c r="E42" s="19">
        <f t="shared" si="0"/>
        <v>34.100000000000023</v>
      </c>
      <c r="F42" s="10">
        <v>0</v>
      </c>
      <c r="G42" s="10">
        <v>0</v>
      </c>
    </row>
    <row r="43" spans="1:7" x14ac:dyDescent="0.2">
      <c r="A43" s="9" t="s">
        <v>82</v>
      </c>
      <c r="B43" s="10">
        <v>240.7</v>
      </c>
      <c r="C43" s="10">
        <v>104.2</v>
      </c>
      <c r="D43" s="10">
        <v>104.2</v>
      </c>
      <c r="E43" s="19">
        <f t="shared" si="0"/>
        <v>136.5</v>
      </c>
      <c r="F43" s="10">
        <v>0</v>
      </c>
      <c r="G43" s="10">
        <v>0</v>
      </c>
    </row>
    <row r="44" spans="1:7" x14ac:dyDescent="0.2">
      <c r="A44" s="9" t="s">
        <v>83</v>
      </c>
      <c r="B44" s="10">
        <v>70</v>
      </c>
      <c r="C44" s="10">
        <v>70</v>
      </c>
      <c r="D44" s="10">
        <v>50.6</v>
      </c>
      <c r="E44" s="19">
        <f t="shared" si="0"/>
        <v>0</v>
      </c>
      <c r="F44" s="10">
        <v>0</v>
      </c>
      <c r="G44" s="10">
        <v>0</v>
      </c>
    </row>
    <row r="45" spans="1:7" x14ac:dyDescent="0.2">
      <c r="A45" s="9" t="s">
        <v>84</v>
      </c>
      <c r="B45" s="10">
        <v>264</v>
      </c>
      <c r="C45" s="10">
        <v>90.4</v>
      </c>
      <c r="D45" s="10">
        <v>90.4</v>
      </c>
      <c r="E45" s="19">
        <f t="shared" si="0"/>
        <v>173.6</v>
      </c>
      <c r="F45" s="10">
        <v>0</v>
      </c>
      <c r="G45" s="10">
        <v>0</v>
      </c>
    </row>
    <row r="46" spans="1:7" x14ac:dyDescent="0.2">
      <c r="A46" s="9" t="s">
        <v>85</v>
      </c>
      <c r="B46" s="10">
        <v>193.7</v>
      </c>
      <c r="C46" s="10">
        <v>193.7</v>
      </c>
      <c r="D46" s="10">
        <v>83.7</v>
      </c>
      <c r="E46" s="19">
        <f t="shared" si="0"/>
        <v>0</v>
      </c>
      <c r="F46" s="10">
        <v>0</v>
      </c>
      <c r="G46" s="10">
        <v>0</v>
      </c>
    </row>
    <row r="47" spans="1:7" x14ac:dyDescent="0.2">
      <c r="A47" s="9" t="s">
        <v>86</v>
      </c>
      <c r="B47" s="10">
        <v>127</v>
      </c>
      <c r="C47" s="10">
        <v>127</v>
      </c>
      <c r="D47" s="10">
        <v>127</v>
      </c>
      <c r="E47" s="19">
        <f t="shared" si="0"/>
        <v>0</v>
      </c>
      <c r="F47" s="10">
        <v>0</v>
      </c>
      <c r="G47" s="10">
        <v>0</v>
      </c>
    </row>
    <row r="48" spans="1:7" x14ac:dyDescent="0.2">
      <c r="A48" s="9" t="s">
        <v>87</v>
      </c>
      <c r="B48" s="10">
        <v>253</v>
      </c>
      <c r="C48" s="10">
        <v>137</v>
      </c>
      <c r="D48" s="10">
        <v>137</v>
      </c>
      <c r="E48" s="19">
        <f t="shared" si="0"/>
        <v>116</v>
      </c>
      <c r="F48" s="10">
        <v>0</v>
      </c>
      <c r="G48" s="10">
        <v>0</v>
      </c>
    </row>
    <row r="49" spans="1:7" x14ac:dyDescent="0.2">
      <c r="A49" s="9" t="s">
        <v>88</v>
      </c>
      <c r="B49" s="10">
        <v>68.400000000000006</v>
      </c>
      <c r="C49" s="10">
        <v>29.1</v>
      </c>
      <c r="D49" s="10">
        <v>29.1</v>
      </c>
      <c r="E49" s="19">
        <f t="shared" si="0"/>
        <v>39.300000000000004</v>
      </c>
      <c r="F49" s="10">
        <v>15.5</v>
      </c>
      <c r="G49" s="10">
        <v>15.5</v>
      </c>
    </row>
  </sheetData>
  <mergeCells count="7">
    <mergeCell ref="A1:G1"/>
    <mergeCell ref="A3:A5"/>
    <mergeCell ref="F3:G3"/>
    <mergeCell ref="B4:B5"/>
    <mergeCell ref="F4:F5"/>
    <mergeCell ref="C4:E4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Виноградова Наталия Андреевна</dc:creator>
  <cp:lastModifiedBy>Виноградова Наталия Андреевна</cp:lastModifiedBy>
  <dcterms:created xsi:type="dcterms:W3CDTF">2022-07-29T03:24:44Z</dcterms:created>
  <dcterms:modified xsi:type="dcterms:W3CDTF">2023-05-31T00:41:02Z</dcterms:modified>
</cp:coreProperties>
</file>