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B:\07-Отдел статистики строительства\!07_РЕГИОНАЛЬНЫЕ СЧЕТА\07-САЙТ_ОФ\"/>
    </mc:Choice>
  </mc:AlternateContent>
  <xr:revisionPtr revIDLastSave="0" documentId="13_ncr:1_{22CFBD1D-EF18-4AA1-905E-0B75DDED1BB5}" xr6:coauthVersionLast="45" xr6:coauthVersionMax="45" xr10:uidLastSave="{00000000-0000-0000-0000-000000000000}"/>
  <bookViews>
    <workbookView xWindow="-120" yWindow="-120" windowWidth="29040" windowHeight="15840" tabRatio="599" xr2:uid="{00000000-000D-0000-FFFF-FFFF00000000}"/>
  </bookViews>
  <sheets>
    <sheet name="Содержание" sheetId="1" r:id="rId1"/>
    <sheet name="1" sheetId="3" r:id="rId2"/>
    <sheet name="2" sheetId="4" r:id="rId3"/>
    <sheet name="3" sheetId="8" r:id="rId4"/>
    <sheet name="4" sheetId="9" r:id="rId5"/>
    <sheet name="5" sheetId="10" r:id="rId6"/>
    <sheet name="6" sheetId="11" r:id="rId7"/>
  </sheets>
  <definedNames>
    <definedName name="_xlnm._FilterDatabase" localSheetId="3" hidden="1">'3'!$A$5:$CA$20</definedName>
    <definedName name="_xlnm._FilterDatabase" localSheetId="4" hidden="1">'4'!$A$5:$Z$24</definedName>
    <definedName name="_xlnm._FilterDatabase" localSheetId="5" hidden="1">'5'!$A$5:$CA$20</definedName>
    <definedName name="_xlnm._FilterDatabase" localSheetId="6" hidden="1">'6'!$A$5:$AF$24</definedName>
    <definedName name="а">Содержание!$B$4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" i="3" l="1"/>
</calcChain>
</file>

<file path=xl/sharedStrings.xml><?xml version="1.0" encoding="utf-8"?>
<sst xmlns="http://schemas.openxmlformats.org/spreadsheetml/2006/main" count="1503" uniqueCount="94">
  <si>
    <t>Содержание:</t>
  </si>
  <si>
    <t xml:space="preserve">          К содержанию</t>
  </si>
  <si>
    <t>Ответственный исполнитель:</t>
  </si>
  <si>
    <t>Все основные фонды</t>
  </si>
  <si>
    <t>4</t>
  </si>
  <si>
    <t>5</t>
  </si>
  <si>
    <t>6</t>
  </si>
  <si>
    <t>Всего основных фондов</t>
  </si>
  <si>
    <t>Жилые здания</t>
  </si>
  <si>
    <t>Сооружения</t>
  </si>
  <si>
    <t>Машины и оборудование</t>
  </si>
  <si>
    <t>Транспортные средства</t>
  </si>
  <si>
    <t>Нежилые здания</t>
  </si>
  <si>
    <t>Всего по обследуемым видам экономической деятельности</t>
  </si>
  <si>
    <t>Здания</t>
  </si>
  <si>
    <t>Всего</t>
  </si>
  <si>
    <t>Раздел А Сельское хозяйство, охота и лесное хозяйство</t>
  </si>
  <si>
    <t>Раздел В Рыболовство, рыбоводство</t>
  </si>
  <si>
    <t>Раздел С Добыча полезных ископаемых</t>
  </si>
  <si>
    <t>Раздел D Обрабатывающие производства</t>
  </si>
  <si>
    <t>Раздел Е Производство и распределение электроэнергии,  газа и воды</t>
  </si>
  <si>
    <t>Раздел F Строительство</t>
  </si>
  <si>
    <t>Раздел G Оптовая и розничная торговля; ремонт  автотранспортных средств, мотоциклов, бытовых изделий и  предметов личного пользования</t>
  </si>
  <si>
    <t>Раздел Н Гостиницы и рестораны</t>
  </si>
  <si>
    <t>Раздел I Транспорт и связь</t>
  </si>
  <si>
    <t>Раздел J Финансовая деятельность</t>
  </si>
  <si>
    <t>Раздел K Операции с недвижимым имуществом, аренда и  предоставление услуг</t>
  </si>
  <si>
    <t>Раздел L Государственное управление и обеспечение  военной безопасности;  социальное обеспечение</t>
  </si>
  <si>
    <t>Раздел M Образование</t>
  </si>
  <si>
    <t>Раздел N Здравоохранение и предоставление социальных  услуг</t>
  </si>
  <si>
    <t>Раздел O Предоставление прочих коммунальных,  социальных и персональных услуг</t>
  </si>
  <si>
    <t>Ввод в действие основных фондов по полному кругу организаций в разрезе ОКВЭД-2007 2004 - 2016 гг.</t>
  </si>
  <si>
    <t>Ввод в действие основных фондов коммерческими организациями (без субъектов малого предпринимательства) в разрезе ОКВЭД-2007 2004 - 2016 гг.</t>
  </si>
  <si>
    <t>Ввод в действие основных фондов некоммерческими организациями в разрезе ОКВЭД-2007 2004 - 2016 гг.</t>
  </si>
  <si>
    <r>
      <rPr>
        <vertAlign val="superscript"/>
        <sz val="12"/>
        <rFont val="Times New Roman"/>
        <family val="1"/>
        <charset val="204"/>
      </rPr>
      <t>1)</t>
    </r>
    <r>
      <rPr>
        <sz val="12"/>
        <rFont val="Times New Roman"/>
        <family val="1"/>
        <charset val="204"/>
      </rPr>
      <t xml:space="preserve"> C 2019 года жилые и нежилые здания, находящиеся в собственности домашних хозяйств, учитываются по кадастровой стоимости, определяемой органами Росреестра в целях налогообложения имущества физических лиц</t>
    </r>
  </si>
  <si>
    <r>
      <t xml:space="preserve">Ввод в действие основных фондов по полному кругу организаций по видам экономической деятельности </t>
    </r>
    <r>
      <rPr>
        <sz val="12"/>
        <color theme="1"/>
        <rFont val="Times New Roman"/>
        <family val="1"/>
        <charset val="204"/>
      </rPr>
      <t xml:space="preserve">(млн рублей)  </t>
    </r>
  </si>
  <si>
    <r>
      <t>Ввод в действие основных фондов за год в коммерческих организациях (без субъектов малого предпринимательства)</t>
    </r>
    <r>
      <rPr>
        <sz val="12"/>
        <rFont val="Times New Roman"/>
        <family val="1"/>
        <charset val="204"/>
      </rPr>
      <t xml:space="preserve"> (млн рублей)</t>
    </r>
  </si>
  <si>
    <r>
      <t xml:space="preserve">Ввод в действие основных фондов за год в коммерческих организациях (без субъектов малого предпринимательства) </t>
    </r>
    <r>
      <rPr>
        <sz val="12"/>
        <rFont val="Times New Roman"/>
        <family val="1"/>
        <charset val="204"/>
      </rPr>
      <t>(тыс рублей)</t>
    </r>
  </si>
  <si>
    <r>
      <t xml:space="preserve">Ввод  в действие основных фондов за год в некоммерческих организациях </t>
    </r>
    <r>
      <rPr>
        <sz val="12"/>
        <rFont val="Times New Roman"/>
        <family val="1"/>
        <charset val="204"/>
      </rPr>
      <t>(млн рублей)</t>
    </r>
  </si>
  <si>
    <r>
      <t>Ввод  в действие основных фондов за год в некоммерческих организациях</t>
    </r>
    <r>
      <rPr>
        <sz val="12"/>
        <rFont val="Times New Roman"/>
        <family val="1"/>
        <charset val="204"/>
      </rPr>
      <t xml:space="preserve"> (тыс рублей)</t>
    </r>
  </si>
  <si>
    <t>Сельское, лесное хозяйство, охота, рыболовство и рыбоводство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</si>
  <si>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</si>
  <si>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</si>
  <si>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</si>
  <si>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</si>
  <si>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</si>
  <si>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</si>
  <si>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</si>
  <si>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</si>
  <si>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</si>
  <si>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</si>
  <si>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</si>
  <si>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</si>
  <si>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</si>
  <si>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</si>
  <si>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Образование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</si>
  <si>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</si>
  <si>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</si>
  <si>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</si>
  <si>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СЕЛЬСКОЕ, ЛЕСНОЕ ХОЗЯЙСТВО, ОХОТА, РЫБОЛОВСТВО И РЫБОВОДСТВО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</si>
  <si>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</si>
  <si>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</si>
  <si>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</si>
  <si>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</si>
  <si>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</si>
  <si>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</si>
  <si>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</si>
  <si>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</si>
  <si>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</si>
  <si>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</si>
  <si>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</si>
  <si>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</si>
  <si>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</si>
  <si>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</si>
  <si>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ОБРАЗОВАНИЕ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</si>
  <si>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</si>
  <si>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</si>
  <si>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</si>
  <si>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из них: жилые здания</t>
  </si>
  <si>
    <t>ФИО</t>
  </si>
  <si>
    <t>тел.</t>
  </si>
  <si>
    <t>-</t>
  </si>
  <si>
    <t xml:space="preserve"> -</t>
  </si>
  <si>
    <t>К</t>
  </si>
  <si>
    <t>К -Данные не предоставляются в целях обеспечения конфиденциальности первичных статистических данных организаций, в соответствии с Федеральным законом от 29.11.2007 № 282-ФЗ (ст.4, п.5; ст.9, п.1).</t>
  </si>
  <si>
    <t>Секисова Ольга Владимировна</t>
  </si>
  <si>
    <t>Коляда Злата Сергеевна</t>
  </si>
  <si>
    <t>(3952)33-51-70 доб.416</t>
  </si>
  <si>
    <t>(3952)34-29-62 доб.185</t>
  </si>
  <si>
    <r>
      <t xml:space="preserve">Ввод в действие основных фондов </t>
    </r>
    <r>
      <rPr>
        <b/>
        <sz val="12"/>
        <color rgb="FF0000FF"/>
        <rFont val="Times New Roman"/>
        <family val="1"/>
        <charset val="204"/>
      </rPr>
      <t xml:space="preserve">по Иркутской области  </t>
    </r>
    <r>
      <rPr>
        <b/>
        <sz val="12"/>
        <color theme="1"/>
        <rFont val="Times New Roman"/>
        <family val="1"/>
        <charset val="204"/>
      </rPr>
      <t xml:space="preserve">по видам экономической деятельности </t>
    </r>
    <r>
      <rPr>
        <sz val="12"/>
        <color theme="1"/>
        <rFont val="Times New Roman"/>
        <family val="1"/>
        <charset val="204"/>
      </rPr>
      <t>(млн рублей)</t>
    </r>
  </si>
  <si>
    <t>Ввод в действие основных фондов по полному кругу организаций в разрезе ОКВЭД2 2017 - 2023 гг.</t>
  </si>
  <si>
    <t>Ввод в действие основных фондов коммерческими организациями (без субъектов малого предпринимательства)в разрезе ОКВЭД2 2017 - 2023 гг.</t>
  </si>
  <si>
    <t>Ввод в действие основных фондов некоммерческими организациями в разрезе ОКВЭД2 2017 - 2023 гг.</t>
  </si>
  <si>
    <r>
      <t xml:space="preserve">Обновлено: </t>
    </r>
    <r>
      <rPr>
        <sz val="12"/>
        <color rgb="FF0000FF"/>
        <rFont val="Times New Roman"/>
        <family val="1"/>
        <charset val="204"/>
      </rPr>
      <t>02.12.2024г.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</si>
</sst>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0.0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0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name val="Arial"/>
      <family val="2"/>
    </font>
    <font>
      <sz val="12"/>
      <color theme="1"/>
      <name val="Calibri"/>
      <family val="2"/>
      <charset val="204"/>
      <scheme val="minor"/>
    </font>
    <font>
      <sz val="12"/>
      <name val="Arial Cyr"/>
      <charset val="204"/>
    </font>
    <font>
      <b/>
      <sz val="12"/>
      <name val="Arial Cyr"/>
      <charset val="204"/>
    </font>
    <font>
      <sz val="12"/>
      <color rgb="FF0000FF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3">
    <xf numFmtId="0" fontId="0" fillId="0" borderId="0"/>
    <xf numFmtId="0" fontId="2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164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</cellStyleXfs>
  <cellXfs count="88">
    <xf numFmtId="0" fontId="0" fillId="0" borderId="0" xfId="0"/>
    <xf numFmtId="0" fontId="4" fillId="0" borderId="0" xfId="0" applyFont="1"/>
    <xf numFmtId="0" fontId="7" fillId="0" borderId="0" xfId="0" applyFont="1"/>
    <xf numFmtId="0" fontId="7" fillId="0" borderId="0" xfId="0" applyFont="1" applyBorder="1"/>
    <xf numFmtId="0" fontId="8" fillId="0" borderId="0" xfId="0" applyFont="1" applyFill="1" applyBorder="1"/>
    <xf numFmtId="0" fontId="7" fillId="0" borderId="0" xfId="0" applyFont="1" applyFill="1" applyBorder="1"/>
    <xf numFmtId="165" fontId="11" fillId="0" borderId="0" xfId="1" applyNumberFormat="1" applyFont="1" applyFill="1" applyBorder="1" applyAlignment="1" applyProtection="1">
      <alignment horizontal="left" vertical="center"/>
    </xf>
    <xf numFmtId="0" fontId="7" fillId="0" borderId="0" xfId="0" applyFont="1" applyFill="1"/>
    <xf numFmtId="0" fontId="9" fillId="0" borderId="0" xfId="1" applyFont="1" applyBorder="1" applyAlignment="1"/>
    <xf numFmtId="0" fontId="4" fillId="0" borderId="0" xfId="0" applyFont="1" applyBorder="1"/>
    <xf numFmtId="49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12" fillId="0" borderId="0" xfId="1" applyFont="1" applyBorder="1" applyAlignment="1">
      <alignment horizontal="left"/>
    </xf>
    <xf numFmtId="0" fontId="4" fillId="0" borderId="0" xfId="0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horizontal="left" vertical="center"/>
    </xf>
    <xf numFmtId="0" fontId="2" fillId="0" borderId="0" xfId="1" applyBorder="1" applyAlignment="1"/>
    <xf numFmtId="0" fontId="8" fillId="0" borderId="0" xfId="0" applyFont="1" applyBorder="1"/>
    <xf numFmtId="0" fontId="8" fillId="0" borderId="1" xfId="0" applyFont="1" applyFill="1" applyBorder="1" applyAlignment="1">
      <alignment vertical="top" wrapText="1"/>
    </xf>
    <xf numFmtId="0" fontId="4" fillId="0" borderId="0" xfId="0" applyFont="1" applyFill="1" applyAlignment="1">
      <alignment vertical="center" wrapText="1"/>
    </xf>
    <xf numFmtId="1" fontId="8" fillId="0" borderId="1" xfId="10" applyNumberFormat="1" applyFont="1" applyBorder="1" applyAlignment="1">
      <alignment horizontal="center" vertical="center" wrapText="1"/>
    </xf>
    <xf numFmtId="1" fontId="8" fillId="0" borderId="1" xfId="10" applyNumberFormat="1" applyFont="1" applyBorder="1" applyAlignment="1">
      <alignment horizontal="center" vertical="center" wrapText="1"/>
    </xf>
    <xf numFmtId="1" fontId="8" fillId="0" borderId="1" xfId="10" applyNumberFormat="1" applyFont="1" applyBorder="1" applyAlignment="1">
      <alignment vertical="center" wrapText="1"/>
    </xf>
    <xf numFmtId="0" fontId="6" fillId="0" borderId="1" xfId="0" applyFont="1" applyBorder="1" applyAlignment="1">
      <alignment wrapText="1"/>
    </xf>
    <xf numFmtId="3" fontId="14" fillId="0" borderId="1" xfId="0" applyNumberFormat="1" applyFont="1" applyBorder="1" applyAlignment="1">
      <alignment horizontal="right" wrapText="1"/>
    </xf>
    <xf numFmtId="3" fontId="14" fillId="0" borderId="1" xfId="0" applyNumberFormat="1" applyFont="1" applyBorder="1" applyAlignment="1">
      <alignment wrapText="1"/>
    </xf>
    <xf numFmtId="3" fontId="14" fillId="0" borderId="1" xfId="0" applyNumberFormat="1" applyFont="1" applyBorder="1"/>
    <xf numFmtId="3" fontId="15" fillId="0" borderId="1" xfId="0" applyNumberFormat="1" applyFont="1" applyBorder="1" applyAlignment="1">
      <alignment horizontal="right" wrapText="1"/>
    </xf>
    <xf numFmtId="3" fontId="15" fillId="0" borderId="1" xfId="0" applyNumberFormat="1" applyFont="1" applyBorder="1" applyAlignment="1">
      <alignment wrapText="1"/>
    </xf>
    <xf numFmtId="3" fontId="15" fillId="0" borderId="1" xfId="0" applyNumberFormat="1" applyFont="1" applyBorder="1"/>
    <xf numFmtId="1" fontId="6" fillId="0" borderId="1" xfId="10" applyNumberFormat="1" applyFont="1" applyBorder="1" applyAlignment="1">
      <alignment vertical="center" wrapText="1"/>
    </xf>
    <xf numFmtId="3" fontId="14" fillId="0" borderId="1" xfId="10" applyNumberFormat="1" applyFont="1" applyBorder="1" applyAlignment="1">
      <alignment horizontal="right" vertical="center"/>
    </xf>
    <xf numFmtId="3" fontId="15" fillId="0" borderId="1" xfId="10" applyNumberFormat="1" applyFont="1" applyBorder="1" applyAlignment="1">
      <alignment horizontal="right" vertical="center"/>
    </xf>
    <xf numFmtId="3" fontId="15" fillId="0" borderId="1" xfId="10" applyNumberFormat="1" applyFont="1" applyBorder="1"/>
    <xf numFmtId="0" fontId="7" fillId="0" borderId="1" xfId="0" applyFont="1" applyBorder="1" applyAlignment="1">
      <alignment wrapText="1"/>
    </xf>
    <xf numFmtId="3" fontId="15" fillId="0" borderId="1" xfId="0" applyNumberFormat="1" applyFont="1" applyBorder="1" applyAlignment="1">
      <alignment horizontal="right" vertical="center" wrapText="1"/>
    </xf>
    <xf numFmtId="3" fontId="14" fillId="0" borderId="1" xfId="0" applyNumberFormat="1" applyFont="1" applyBorder="1" applyAlignment="1">
      <alignment horizontal="right" vertical="center" wrapText="1"/>
    </xf>
    <xf numFmtId="3" fontId="7" fillId="0" borderId="0" xfId="0" applyNumberFormat="1" applyFont="1"/>
    <xf numFmtId="3" fontId="16" fillId="0" borderId="1" xfId="0" applyNumberFormat="1" applyFont="1" applyBorder="1" applyAlignment="1">
      <alignment horizontal="right" vertical="center"/>
    </xf>
    <xf numFmtId="0" fontId="8" fillId="0" borderId="1" xfId="11" applyFont="1" applyBorder="1" applyAlignment="1">
      <alignment vertical="center" wrapText="1"/>
    </xf>
    <xf numFmtId="3" fontId="15" fillId="0" borderId="1" xfId="11" applyNumberFormat="1" applyFont="1" applyBorder="1" applyAlignment="1">
      <alignment horizontal="right" vertical="center"/>
    </xf>
    <xf numFmtId="3" fontId="15" fillId="0" borderId="1" xfId="11" applyNumberFormat="1" applyFont="1" applyBorder="1"/>
    <xf numFmtId="0" fontId="8" fillId="0" borderId="1" xfId="12" applyFont="1" applyBorder="1" applyAlignment="1">
      <alignment vertical="center" wrapText="1"/>
    </xf>
    <xf numFmtId="3" fontId="15" fillId="0" borderId="1" xfId="12" applyNumberFormat="1" applyFont="1" applyBorder="1" applyAlignment="1">
      <alignment horizontal="right" vertical="center"/>
    </xf>
    <xf numFmtId="3" fontId="15" fillId="0" borderId="1" xfId="12" applyNumberFormat="1" applyFont="1" applyBorder="1"/>
    <xf numFmtId="1" fontId="8" fillId="0" borderId="1" xfId="10" applyNumberFormat="1" applyFont="1" applyBorder="1" applyAlignment="1">
      <alignment horizontal="center" vertical="center" wrapText="1"/>
    </xf>
    <xf numFmtId="3" fontId="15" fillId="0" borderId="1" xfId="11" applyNumberFormat="1" applyFont="1" applyFill="1" applyBorder="1" applyAlignment="1">
      <alignment horizontal="right" vertical="center"/>
    </xf>
    <xf numFmtId="3" fontId="15" fillId="0" borderId="1" xfId="12" applyNumberFormat="1" applyFont="1" applyFill="1" applyBorder="1" applyAlignment="1">
      <alignment horizontal="right" vertical="center"/>
    </xf>
    <xf numFmtId="3" fontId="7" fillId="0" borderId="0" xfId="0" applyNumberFormat="1" applyFont="1" applyFill="1"/>
    <xf numFmtId="1" fontId="8" fillId="0" borderId="1" xfId="10" applyNumberFormat="1" applyFont="1" applyBorder="1" applyAlignment="1">
      <alignment horizontal="center" vertical="center" wrapText="1"/>
    </xf>
    <xf numFmtId="1" fontId="8" fillId="0" borderId="1" xfId="10" applyNumberFormat="1" applyFont="1" applyBorder="1" applyAlignment="1">
      <alignment horizontal="center" vertical="center" wrapText="1"/>
    </xf>
    <xf numFmtId="3" fontId="14" fillId="0" borderId="1" xfId="0" applyNumberFormat="1" applyFont="1" applyFill="1" applyBorder="1" applyAlignment="1" applyProtection="1">
      <alignment horizontal="right" vertical="center"/>
    </xf>
    <xf numFmtId="3" fontId="17" fillId="0" borderId="1" xfId="0" applyNumberFormat="1" applyFont="1" applyFill="1" applyBorder="1" applyAlignment="1" applyProtection="1">
      <alignment horizontal="right" vertical="center"/>
    </xf>
    <xf numFmtId="3" fontId="18" fillId="0" borderId="1" xfId="0" applyNumberFormat="1" applyFont="1" applyFill="1" applyBorder="1" applyAlignment="1" applyProtection="1">
      <alignment horizontal="right" vertical="center"/>
    </xf>
    <xf numFmtId="1" fontId="8" fillId="0" borderId="1" xfId="10" applyNumberFormat="1" applyFont="1" applyBorder="1" applyAlignment="1">
      <alignment horizontal="center" vertical="center" wrapText="1"/>
    </xf>
    <xf numFmtId="1" fontId="8" fillId="0" borderId="1" xfId="10" applyNumberFormat="1" applyFont="1" applyFill="1" applyBorder="1" applyAlignment="1">
      <alignment horizontal="center" vertical="center" wrapText="1"/>
    </xf>
    <xf numFmtId="0" fontId="8" fillId="0" borderId="0" xfId="0" applyFont="1" applyFill="1"/>
    <xf numFmtId="3" fontId="20" fillId="0" borderId="1" xfId="0" applyNumberFormat="1" applyFont="1" applyBorder="1" applyAlignment="1">
      <alignment horizontal="right" vertical="center" wrapText="1"/>
    </xf>
    <xf numFmtId="3" fontId="19" fillId="0" borderId="1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9" fillId="0" borderId="0" xfId="1" applyFont="1" applyAlignment="1" applyProtection="1">
      <alignment horizontal="left" indent="2"/>
    </xf>
    <xf numFmtId="0" fontId="4" fillId="0" borderId="0" xfId="1" applyFont="1" applyAlignment="1" applyProtection="1"/>
    <xf numFmtId="0" fontId="7" fillId="0" borderId="1" xfId="0" applyFont="1" applyBorder="1"/>
    <xf numFmtId="1" fontId="23" fillId="0" borderId="3" xfId="0" quotePrefix="1" applyNumberFormat="1" applyFont="1" applyBorder="1" applyAlignment="1" applyProtection="1">
      <alignment horizontal="right"/>
      <protection locked="0"/>
    </xf>
    <xf numFmtId="3" fontId="15" fillId="0" borderId="1" xfId="0" applyNumberFormat="1" applyFont="1" applyBorder="1" applyAlignment="1">
      <alignment horizontal="right"/>
    </xf>
    <xf numFmtId="0" fontId="7" fillId="0" borderId="0" xfId="0" applyFont="1" applyAlignment="1">
      <alignment horizontal="right"/>
    </xf>
    <xf numFmtId="1" fontId="8" fillId="0" borderId="1" xfId="10" applyNumberFormat="1" applyFont="1" applyBorder="1" applyAlignment="1">
      <alignment horizontal="right" vertical="center" wrapText="1"/>
    </xf>
    <xf numFmtId="3" fontId="15" fillId="0" borderId="1" xfId="10" applyNumberFormat="1" applyFont="1" applyBorder="1" applyAlignment="1">
      <alignment horizontal="right"/>
    </xf>
    <xf numFmtId="3" fontId="15" fillId="0" borderId="1" xfId="10" applyNumberFormat="1" applyFont="1" applyBorder="1" applyAlignment="1">
      <alignment vertical="center"/>
    </xf>
    <xf numFmtId="3" fontId="14" fillId="0" borderId="1" xfId="10" applyNumberFormat="1" applyFont="1" applyFill="1" applyBorder="1" applyAlignment="1">
      <alignment horizontal="right" vertical="center"/>
    </xf>
    <xf numFmtId="3" fontId="15" fillId="0" borderId="1" xfId="11" applyNumberFormat="1" applyFont="1" applyBorder="1" applyAlignment="1">
      <alignment horizontal="right"/>
    </xf>
    <xf numFmtId="1" fontId="8" fillId="0" borderId="1" xfId="10" applyNumberFormat="1" applyFont="1" applyBorder="1" applyAlignment="1">
      <alignment horizontal="center" vertical="center" wrapText="1"/>
    </xf>
    <xf numFmtId="1" fontId="8" fillId="0" borderId="1" xfId="10" applyNumberFormat="1" applyFont="1" applyBorder="1" applyAlignment="1">
      <alignment horizontal="center" vertical="center" wrapText="1"/>
    </xf>
    <xf numFmtId="3" fontId="14" fillId="0" borderId="1" xfId="0" applyNumberFormat="1" applyFont="1" applyBorder="1" applyAlignment="1">
      <alignment horizontal="right" vertical="center"/>
    </xf>
    <xf numFmtId="3" fontId="17" fillId="0" borderId="1" xfId="0" applyNumberFormat="1" applyFont="1" applyBorder="1" applyAlignment="1">
      <alignment horizontal="right" vertical="center"/>
    </xf>
    <xf numFmtId="3" fontId="18" fillId="0" borderId="1" xfId="0" applyNumberFormat="1" applyFont="1" applyBorder="1" applyAlignment="1">
      <alignment horizontal="right" vertical="center"/>
    </xf>
    <xf numFmtId="1" fontId="8" fillId="0" borderId="1" xfId="10" applyNumberFormat="1" applyFont="1" applyBorder="1" applyAlignment="1">
      <alignment horizontal="center" vertical="center" wrapText="1"/>
    </xf>
    <xf numFmtId="0" fontId="2" fillId="0" borderId="0" xfId="1" quotePrefix="1" applyBorder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8" fillId="0" borderId="0" xfId="0" applyFont="1" applyAlignment="1">
      <alignment wrapText="1"/>
    </xf>
    <xf numFmtId="1" fontId="8" fillId="0" borderId="1" xfId="10" applyNumberFormat="1" applyFont="1" applyBorder="1" applyAlignment="1">
      <alignment vertical="center" wrapText="1"/>
    </xf>
    <xf numFmtId="1" fontId="8" fillId="0" borderId="1" xfId="10" applyNumberFormat="1" applyFont="1" applyBorder="1" applyAlignment="1">
      <alignment horizontal="center" vertical="center" wrapText="1"/>
    </xf>
    <xf numFmtId="1" fontId="6" fillId="0" borderId="0" xfId="10" applyNumberFormat="1" applyFont="1" applyAlignment="1">
      <alignment horizontal="left" vertical="center" wrapText="1"/>
    </xf>
    <xf numFmtId="1" fontId="6" fillId="0" borderId="0" xfId="10" applyNumberFormat="1" applyFont="1" applyBorder="1" applyAlignment="1">
      <alignment horizontal="left" vertical="center" wrapText="1"/>
    </xf>
    <xf numFmtId="1" fontId="6" fillId="0" borderId="2" xfId="10" applyNumberFormat="1" applyFont="1" applyBorder="1" applyAlignment="1">
      <alignment horizontal="left" vertical="center" wrapText="1"/>
    </xf>
  </cellXfs>
  <cellStyles count="13">
    <cellStyle name="Гиперссылка" xfId="1" builtinId="8"/>
    <cellStyle name="Обычный" xfId="0" builtinId="0"/>
    <cellStyle name="Обычный 2" xfId="3" xr:uid="{00000000-0005-0000-0000-000002000000}"/>
    <cellStyle name="Обычный 2 2" xfId="7" xr:uid="{00000000-0005-0000-0000-000003000000}"/>
    <cellStyle name="Обычный 2 3" xfId="8" xr:uid="{00000000-0005-0000-0000-000004000000}"/>
    <cellStyle name="Обычный 4" xfId="4" xr:uid="{00000000-0005-0000-0000-000005000000}"/>
    <cellStyle name="Обычный 5" xfId="5" xr:uid="{00000000-0005-0000-0000-000006000000}"/>
    <cellStyle name="Обычный 7" xfId="6" xr:uid="{00000000-0005-0000-0000-000007000000}"/>
    <cellStyle name="Обычный_11" xfId="11" xr:uid="{00000000-0005-0000-0000-000008000000}"/>
    <cellStyle name="Обычный_11KRAT" xfId="12" xr:uid="{00000000-0005-0000-0000-000009000000}"/>
    <cellStyle name="Обычный_ввод" xfId="10" xr:uid="{00000000-0005-0000-0000-00000A000000}"/>
    <cellStyle name="Финансовый 2" xfId="2" xr:uid="{00000000-0005-0000-0000-00000B000000}"/>
    <cellStyle name="Финансовый 3" xfId="9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3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4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5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6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7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8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1828801</xdr:colOff>
      <xdr:row>0</xdr:row>
      <xdr:rowOff>0</xdr:rowOff>
    </xdr:from>
    <xdr:ext cx="391046" cy="417267"/>
    <xdr:pic>
      <xdr:nvPicPr>
        <xdr:cNvPr id="3" name="Рисунок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1" y="0"/>
          <a:ext cx="391046" cy="41726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1990726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0726" y="0"/>
          <a:ext cx="391046" cy="41726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2226" y="0"/>
          <a:ext cx="391046" cy="41726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1866901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6901" y="0"/>
          <a:ext cx="391046" cy="41726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1990726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0726" y="0"/>
          <a:ext cx="391046" cy="417267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1819276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9276" y="0"/>
          <a:ext cx="391046" cy="4172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"/>
  <sheetViews>
    <sheetView showGridLines="0" tabSelected="1" workbookViewId="0">
      <selection activeCell="B15" sqref="B15"/>
    </sheetView>
  </sheetViews>
  <sheetFormatPr defaultColWidth="9.140625" defaultRowHeight="15.75" x14ac:dyDescent="0.25"/>
  <cols>
    <col min="1" max="1" width="3.7109375" style="5" customWidth="1"/>
    <col min="2" max="2" width="10.140625" style="3" customWidth="1"/>
    <col min="3" max="8" width="9.140625" style="3"/>
    <col min="9" max="9" width="9.140625" style="3" customWidth="1"/>
    <col min="10" max="16384" width="9.140625" style="2"/>
  </cols>
  <sheetData>
    <row r="1" spans="1:20" x14ac:dyDescent="0.25">
      <c r="A1" s="1" t="s">
        <v>0</v>
      </c>
    </row>
    <row r="2" spans="1:20" x14ac:dyDescent="0.25">
      <c r="A2" s="4"/>
      <c r="B2" s="2"/>
      <c r="C2" s="2"/>
      <c r="D2" s="2"/>
      <c r="E2" s="2"/>
      <c r="F2" s="2"/>
      <c r="G2" s="2"/>
      <c r="H2" s="2"/>
      <c r="I2" s="2"/>
    </row>
    <row r="3" spans="1:20" ht="17.25" customHeight="1" x14ac:dyDescent="0.25">
      <c r="A3" s="11">
        <v>1</v>
      </c>
      <c r="B3" s="17" t="s">
        <v>31</v>
      </c>
      <c r="C3" s="8"/>
      <c r="D3" s="8"/>
      <c r="E3" s="8"/>
      <c r="F3" s="8"/>
      <c r="G3" s="8"/>
      <c r="H3" s="8"/>
      <c r="I3" s="8"/>
      <c r="J3" s="8"/>
    </row>
    <row r="4" spans="1:20" ht="16.5" customHeight="1" x14ac:dyDescent="0.25">
      <c r="A4" s="15">
        <v>2</v>
      </c>
      <c r="B4" s="79" t="s">
        <v>90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</row>
    <row r="5" spans="1:20" x14ac:dyDescent="0.25">
      <c r="A5" s="11">
        <v>3</v>
      </c>
      <c r="B5" s="17" t="s">
        <v>32</v>
      </c>
      <c r="C5" s="8"/>
      <c r="D5" s="8"/>
      <c r="E5" s="8"/>
      <c r="F5" s="8"/>
      <c r="G5" s="8"/>
      <c r="H5" s="8"/>
      <c r="I5" s="8"/>
      <c r="J5" s="8"/>
    </row>
    <row r="6" spans="1:20" ht="15.75" customHeight="1" x14ac:dyDescent="0.25">
      <c r="A6" s="16" t="s">
        <v>4</v>
      </c>
      <c r="B6" s="79" t="s">
        <v>91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</row>
    <row r="7" spans="1:20" ht="15.75" customHeight="1" x14ac:dyDescent="0.25">
      <c r="A7" s="16" t="s">
        <v>5</v>
      </c>
      <c r="B7" s="17" t="s">
        <v>33</v>
      </c>
      <c r="C7" s="8"/>
      <c r="D7" s="8"/>
      <c r="E7" s="8"/>
      <c r="F7" s="8"/>
      <c r="G7" s="8"/>
      <c r="H7" s="8"/>
      <c r="I7" s="8"/>
      <c r="J7" s="8"/>
    </row>
    <row r="8" spans="1:20" ht="15.75" customHeight="1" x14ac:dyDescent="0.25">
      <c r="A8" s="16" t="s">
        <v>6</v>
      </c>
      <c r="B8" s="79" t="s">
        <v>92</v>
      </c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</row>
    <row r="9" spans="1:20" ht="15.75" customHeight="1" x14ac:dyDescent="0.25">
      <c r="A9" s="10"/>
      <c r="B9" s="14"/>
      <c r="C9" s="14"/>
      <c r="D9" s="14"/>
      <c r="E9" s="14"/>
      <c r="F9" s="14"/>
      <c r="G9" s="14"/>
      <c r="H9" s="14"/>
      <c r="I9" s="14"/>
      <c r="J9" s="14"/>
      <c r="K9" s="14"/>
    </row>
    <row r="10" spans="1:20" x14ac:dyDescent="0.25">
      <c r="A10" s="2"/>
      <c r="B10" s="60" t="s">
        <v>2</v>
      </c>
      <c r="C10" s="2"/>
      <c r="D10" s="2"/>
      <c r="E10" s="2"/>
    </row>
    <row r="11" spans="1:20" x14ac:dyDescent="0.25">
      <c r="A11" s="2"/>
      <c r="B11" s="61" t="s">
        <v>79</v>
      </c>
      <c r="C11" s="2" t="s">
        <v>85</v>
      </c>
      <c r="D11" s="2"/>
      <c r="H11" s="2" t="s">
        <v>86</v>
      </c>
    </row>
    <row r="12" spans="1:20" x14ac:dyDescent="0.25">
      <c r="A12" s="2"/>
      <c r="B12" s="61" t="s">
        <v>80</v>
      </c>
      <c r="C12" s="2" t="s">
        <v>87</v>
      </c>
      <c r="D12" s="2"/>
      <c r="H12" s="2" t="s">
        <v>88</v>
      </c>
    </row>
    <row r="13" spans="1:20" x14ac:dyDescent="0.25">
      <c r="A13" s="2"/>
      <c r="B13" s="62"/>
      <c r="C13" s="2"/>
      <c r="D13" s="2"/>
      <c r="E13" s="2"/>
    </row>
    <row r="14" spans="1:20" x14ac:dyDescent="0.25">
      <c r="A14" s="2"/>
      <c r="B14" s="63" t="s">
        <v>93</v>
      </c>
      <c r="C14" s="7"/>
      <c r="D14" s="7"/>
      <c r="E14" s="2"/>
    </row>
  </sheetData>
  <mergeCells count="3">
    <mergeCell ref="B4:Q4"/>
    <mergeCell ref="B8:Q8"/>
    <mergeCell ref="B6:T6"/>
  </mergeCells>
  <hyperlinks>
    <hyperlink ref="B4:J4" location="'3'!A1" display="Динамика изменения наличия основных фондов на конец года в Российской Федерации по видам экономической деятельности" xr:uid="{00000000-0004-0000-0000-000000000000}"/>
    <hyperlink ref="B4:O4" location="'3'!A1" display="Коэффициенты обновления и выбытия основных фондов по видам экономической деятельности в сопоставимых ценах 2017 - 2020 гг." xr:uid="{00000000-0004-0000-0000-000001000000}"/>
    <hyperlink ref="B3" location="'1'!A1" display="Ввод в действие основных фондов по полному кругу организаций по видам экономической деятельности 2004 - 2016 гг." xr:uid="{00000000-0004-0000-0000-000002000000}"/>
    <hyperlink ref="B3:J3" location="'2'!A1" display="Ввод в действие основных фондов по видам экономической деятельности 2004 - 2016 гг." xr:uid="{00000000-0004-0000-0000-000003000000}"/>
    <hyperlink ref="B6:J6" location="'3'!A1" display="Динамика изменения наличия основных фондов на конец года в Российской Федерации по видам экономической деятельности" xr:uid="{00000000-0004-0000-0000-000004000000}"/>
    <hyperlink ref="B6:O6" location="'3'!A1" display="Коэффициенты обновления и выбытия основных фондов по видам экономической деятельности в сопоставимых ценах 2017 - 2020 гг." xr:uid="{00000000-0004-0000-0000-000005000000}"/>
    <hyperlink ref="B5" location="'3'!A1" display="Ввод в действие основных фондов коммерческими организациями (без субъектов малого предпринимательства) по видам экономической деятельности 2004 - 2016 гг." xr:uid="{00000000-0004-0000-0000-000006000000}"/>
    <hyperlink ref="B5:J5" location="'2'!A1" display="Ввод в действие основных фондов по видам экономической деятельности 2004 - 2016 гг." xr:uid="{00000000-0004-0000-0000-000007000000}"/>
    <hyperlink ref="B8:J8" location="'3'!A1" display="Динамика изменения наличия основных фондов на конец года в Российской Федерации по видам экономической деятельности" xr:uid="{00000000-0004-0000-0000-000008000000}"/>
    <hyperlink ref="B8:O8" location="'3'!A1" display="Коэффициенты обновления и выбытия основных фондов по видам экономической деятельности в сопоставимых ценах 2017 - 2020 гг." xr:uid="{00000000-0004-0000-0000-000009000000}"/>
    <hyperlink ref="B7" location="'5'!A1" display="Ввод в действие основных фондов некоммерческими организациями по видам экономической деятельности 2004 - 2016 гг." xr:uid="{00000000-0004-0000-0000-00000A000000}"/>
    <hyperlink ref="B7:J7" location="'2'!A1" display="Ввод в действие основных фондов по видам экономической деятельности 2004 - 2016 гг." xr:uid="{00000000-0004-0000-0000-00000B000000}"/>
    <hyperlink ref="B4:Q4" location="'2'!A1" display="Ввод в действие основных фондов по полному кругу организаций в разрезе ОКВЭД2 2017 - 2023 гг." xr:uid="{00000000-0004-0000-0000-00000C000000}"/>
    <hyperlink ref="B6:T6" location="'4'!A1" display="Ввод в действие основных фондов коммерческими организациями (без субъектов малого предпринимательства)в разрезе ОКВЭД2 2017 - 2023 гг." xr:uid="{00000000-0004-0000-0000-00000D000000}"/>
    <hyperlink ref="B8:Q8" location="'6'!A1" display="Ввод в действие основных фондов некоммерческими организациями в разрезе ОКВЭД2 2017 - 2023 гг." xr:uid="{00000000-0004-0000-0000-00000E000000}"/>
  </hyperlink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79"/>
  <sheetViews>
    <sheetView workbookViewId="0">
      <pane xSplit="1" ySplit="3" topLeftCell="B13" activePane="bottomRight" state="frozen"/>
      <selection pane="topRight" activeCell="B1" sqref="B1"/>
      <selection pane="bottomLeft" activeCell="A4" sqref="A4"/>
      <selection pane="bottomRight" activeCell="L8" sqref="L8"/>
    </sheetView>
  </sheetViews>
  <sheetFormatPr defaultColWidth="9.140625" defaultRowHeight="15.75" x14ac:dyDescent="0.25"/>
  <cols>
    <col min="1" max="1" width="33.85546875" style="2" customWidth="1"/>
    <col min="2" max="9" width="11.28515625" style="2" customWidth="1"/>
    <col min="10" max="14" width="12.7109375" style="2" bestFit="1" customWidth="1"/>
    <col min="15" max="31" width="11.28515625" style="2" customWidth="1"/>
    <col min="32" max="16384" width="9.140625" style="2"/>
  </cols>
  <sheetData>
    <row r="1" spans="1:14" ht="33" customHeight="1" x14ac:dyDescent="0.25">
      <c r="A1" s="6" t="s">
        <v>1</v>
      </c>
    </row>
    <row r="2" spans="1:14" ht="22.5" customHeight="1" x14ac:dyDescent="0.25">
      <c r="A2" s="80" t="s">
        <v>35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</row>
    <row r="3" spans="1:14" s="7" customFormat="1" x14ac:dyDescent="0.25">
      <c r="A3" s="19"/>
      <c r="B3" s="12">
        <v>2004</v>
      </c>
      <c r="C3" s="12">
        <v>2005</v>
      </c>
      <c r="D3" s="12">
        <v>2006</v>
      </c>
      <c r="E3" s="12">
        <v>2007</v>
      </c>
      <c r="F3" s="12">
        <v>2008</v>
      </c>
      <c r="G3" s="12">
        <v>2009</v>
      </c>
      <c r="H3" s="13">
        <v>2010</v>
      </c>
      <c r="I3" s="13">
        <v>2011</v>
      </c>
      <c r="J3" s="13">
        <v>2012</v>
      </c>
      <c r="K3" s="13">
        <v>2013</v>
      </c>
      <c r="L3" s="13">
        <v>2014</v>
      </c>
      <c r="M3" s="13">
        <v>2015</v>
      </c>
      <c r="N3" s="13">
        <v>2016</v>
      </c>
    </row>
    <row r="4" spans="1:14" s="18" customFormat="1" x14ac:dyDescent="0.25">
      <c r="A4" s="24" t="s">
        <v>3</v>
      </c>
      <c r="B4" s="25">
        <v>22465</v>
      </c>
      <c r="C4" s="25">
        <v>32898</v>
      </c>
      <c r="D4" s="25">
        <f t="shared" ref="D4" si="0">SUM(D5:D20)</f>
        <v>52028</v>
      </c>
      <c r="E4" s="26">
        <v>50155</v>
      </c>
      <c r="F4" s="26">
        <v>171044</v>
      </c>
      <c r="G4" s="26">
        <v>292768</v>
      </c>
      <c r="H4" s="26">
        <v>133247</v>
      </c>
      <c r="I4" s="27">
        <v>175604</v>
      </c>
      <c r="J4" s="27">
        <v>191646</v>
      </c>
      <c r="K4" s="27">
        <v>180605</v>
      </c>
      <c r="L4" s="27">
        <v>138013</v>
      </c>
      <c r="M4" s="27">
        <v>148856</v>
      </c>
      <c r="N4" s="27">
        <v>206993</v>
      </c>
    </row>
    <row r="5" spans="1:14" s="18" customFormat="1" ht="31.5" x14ac:dyDescent="0.25">
      <c r="A5" s="23" t="s">
        <v>16</v>
      </c>
      <c r="B5" s="28">
        <v>1588</v>
      </c>
      <c r="C5" s="28">
        <v>1776</v>
      </c>
      <c r="D5" s="28">
        <v>2453</v>
      </c>
      <c r="E5" s="29">
        <v>2988</v>
      </c>
      <c r="F5" s="29">
        <v>3635</v>
      </c>
      <c r="G5" s="29">
        <v>2781</v>
      </c>
      <c r="H5" s="29">
        <v>3371</v>
      </c>
      <c r="I5" s="29">
        <v>3702</v>
      </c>
      <c r="J5" s="30">
        <v>4641</v>
      </c>
      <c r="K5" s="30">
        <v>11023</v>
      </c>
      <c r="L5" s="30">
        <v>4721</v>
      </c>
      <c r="M5" s="30">
        <v>5929</v>
      </c>
      <c r="N5" s="30">
        <v>5994</v>
      </c>
    </row>
    <row r="6" spans="1:14" s="18" customFormat="1" ht="31.5" x14ac:dyDescent="0.25">
      <c r="A6" s="23" t="s">
        <v>17</v>
      </c>
      <c r="B6" s="28">
        <v>7</v>
      </c>
      <c r="C6" s="28">
        <v>0</v>
      </c>
      <c r="D6" s="28">
        <v>0</v>
      </c>
      <c r="E6" s="29"/>
      <c r="F6" s="29"/>
      <c r="G6" s="66" t="s">
        <v>81</v>
      </c>
      <c r="H6" s="66" t="s">
        <v>81</v>
      </c>
      <c r="I6" s="66" t="s">
        <v>81</v>
      </c>
      <c r="J6" s="66" t="s">
        <v>81</v>
      </c>
      <c r="K6" s="66" t="s">
        <v>81</v>
      </c>
      <c r="L6" s="66" t="s">
        <v>81</v>
      </c>
      <c r="M6" s="66" t="s">
        <v>81</v>
      </c>
      <c r="N6" s="66" t="s">
        <v>81</v>
      </c>
    </row>
    <row r="7" spans="1:14" s="18" customFormat="1" ht="31.5" x14ac:dyDescent="0.25">
      <c r="A7" s="23" t="s">
        <v>18</v>
      </c>
      <c r="B7" s="28">
        <v>1036</v>
      </c>
      <c r="C7" s="28">
        <v>1811</v>
      </c>
      <c r="D7" s="28">
        <v>2130</v>
      </c>
      <c r="E7" s="29">
        <v>6783</v>
      </c>
      <c r="F7" s="29">
        <v>13686</v>
      </c>
      <c r="G7" s="29">
        <v>13755</v>
      </c>
      <c r="H7" s="29">
        <v>32848</v>
      </c>
      <c r="I7" s="29">
        <v>65398</v>
      </c>
      <c r="J7" s="30">
        <v>39387</v>
      </c>
      <c r="K7" s="30">
        <v>45434</v>
      </c>
      <c r="L7" s="30">
        <v>39202</v>
      </c>
      <c r="M7" s="30">
        <v>45676</v>
      </c>
      <c r="N7" s="30">
        <v>73695</v>
      </c>
    </row>
    <row r="8" spans="1:14" s="18" customFormat="1" ht="31.5" x14ac:dyDescent="0.25">
      <c r="A8" s="23" t="s">
        <v>19</v>
      </c>
      <c r="B8" s="28">
        <v>5792</v>
      </c>
      <c r="C8" s="28">
        <v>6461</v>
      </c>
      <c r="D8" s="28">
        <v>8313</v>
      </c>
      <c r="E8" s="29">
        <v>11308</v>
      </c>
      <c r="F8" s="29">
        <v>23116</v>
      </c>
      <c r="G8" s="29">
        <v>17684</v>
      </c>
      <c r="H8" s="29">
        <v>13184</v>
      </c>
      <c r="I8" s="29">
        <v>13569</v>
      </c>
      <c r="J8" s="30">
        <v>17166</v>
      </c>
      <c r="K8" s="30">
        <v>43326</v>
      </c>
      <c r="L8" s="30">
        <v>17670</v>
      </c>
      <c r="M8" s="30">
        <v>19057</v>
      </c>
      <c r="N8" s="30">
        <v>16411</v>
      </c>
    </row>
    <row r="9" spans="1:14" s="18" customFormat="1" ht="47.25" x14ac:dyDescent="0.25">
      <c r="A9" s="23" t="s">
        <v>20</v>
      </c>
      <c r="B9" s="28">
        <v>2747</v>
      </c>
      <c r="C9" s="28">
        <v>2847</v>
      </c>
      <c r="D9" s="28">
        <v>15314</v>
      </c>
      <c r="E9" s="29">
        <v>6048</v>
      </c>
      <c r="F9" s="29">
        <v>4932</v>
      </c>
      <c r="G9" s="29">
        <v>12370</v>
      </c>
      <c r="H9" s="29">
        <v>8447</v>
      </c>
      <c r="I9" s="29">
        <v>10193</v>
      </c>
      <c r="J9" s="30">
        <v>16222</v>
      </c>
      <c r="K9" s="30">
        <v>9633</v>
      </c>
      <c r="L9" s="30">
        <v>9050</v>
      </c>
      <c r="M9" s="30">
        <v>11836</v>
      </c>
      <c r="N9" s="30">
        <v>9796</v>
      </c>
    </row>
    <row r="10" spans="1:14" s="18" customFormat="1" x14ac:dyDescent="0.25">
      <c r="A10" s="23" t="s">
        <v>21</v>
      </c>
      <c r="B10" s="28">
        <v>260</v>
      </c>
      <c r="C10" s="28">
        <v>956</v>
      </c>
      <c r="D10" s="28">
        <v>1253</v>
      </c>
      <c r="E10" s="29">
        <v>1855</v>
      </c>
      <c r="F10" s="29">
        <v>2191</v>
      </c>
      <c r="G10" s="29">
        <v>2338</v>
      </c>
      <c r="H10" s="29">
        <v>4618</v>
      </c>
      <c r="I10" s="29">
        <v>2600</v>
      </c>
      <c r="J10" s="30">
        <v>5089</v>
      </c>
      <c r="K10" s="30">
        <v>2651</v>
      </c>
      <c r="L10" s="30">
        <v>3574</v>
      </c>
      <c r="M10" s="30">
        <v>2132</v>
      </c>
      <c r="N10" s="30">
        <v>8283</v>
      </c>
    </row>
    <row r="11" spans="1:14" s="18" customFormat="1" ht="78.75" x14ac:dyDescent="0.25">
      <c r="A11" s="23" t="s">
        <v>22</v>
      </c>
      <c r="B11" s="28">
        <v>1131</v>
      </c>
      <c r="C11" s="28">
        <v>1433</v>
      </c>
      <c r="D11" s="28">
        <v>1964</v>
      </c>
      <c r="E11" s="29">
        <v>2335</v>
      </c>
      <c r="F11" s="29">
        <v>2221</v>
      </c>
      <c r="G11" s="29">
        <v>1483</v>
      </c>
      <c r="H11" s="29">
        <v>816</v>
      </c>
      <c r="I11" s="29">
        <v>6091</v>
      </c>
      <c r="J11" s="30">
        <v>3542</v>
      </c>
      <c r="K11" s="30">
        <v>2633</v>
      </c>
      <c r="L11" s="30">
        <v>2969</v>
      </c>
      <c r="M11" s="30">
        <v>2920</v>
      </c>
      <c r="N11" s="30">
        <v>3486</v>
      </c>
    </row>
    <row r="12" spans="1:14" s="18" customFormat="1" ht="31.5" x14ac:dyDescent="0.25">
      <c r="A12" s="23" t="s">
        <v>23</v>
      </c>
      <c r="B12" s="28">
        <v>190</v>
      </c>
      <c r="C12" s="28">
        <v>209</v>
      </c>
      <c r="D12" s="28">
        <v>112</v>
      </c>
      <c r="E12" s="29">
        <v>129</v>
      </c>
      <c r="F12" s="29">
        <v>118</v>
      </c>
      <c r="G12" s="29">
        <v>253</v>
      </c>
      <c r="H12" s="29">
        <v>34</v>
      </c>
      <c r="I12" s="29">
        <v>205</v>
      </c>
      <c r="J12" s="30">
        <v>269</v>
      </c>
      <c r="K12" s="30">
        <v>110</v>
      </c>
      <c r="L12" s="30">
        <v>268</v>
      </c>
      <c r="M12" s="30">
        <v>135</v>
      </c>
      <c r="N12" s="30">
        <v>1588</v>
      </c>
    </row>
    <row r="13" spans="1:14" s="18" customFormat="1" x14ac:dyDescent="0.25">
      <c r="A13" s="23" t="s">
        <v>24</v>
      </c>
      <c r="B13" s="28">
        <v>4987</v>
      </c>
      <c r="C13" s="28">
        <v>9996</v>
      </c>
      <c r="D13" s="28">
        <v>10615</v>
      </c>
      <c r="E13" s="29">
        <v>7916</v>
      </c>
      <c r="F13" s="29">
        <v>103167</v>
      </c>
      <c r="G13" s="29">
        <v>228451</v>
      </c>
      <c r="H13" s="29">
        <v>47770</v>
      </c>
      <c r="I13" s="29">
        <v>29088</v>
      </c>
      <c r="J13" s="30">
        <v>74607</v>
      </c>
      <c r="K13" s="30">
        <v>31557</v>
      </c>
      <c r="L13" s="30">
        <v>26694</v>
      </c>
      <c r="M13" s="30">
        <v>26967</v>
      </c>
      <c r="N13" s="30">
        <v>53781</v>
      </c>
    </row>
    <row r="14" spans="1:14" s="18" customFormat="1" ht="31.5" x14ac:dyDescent="0.25">
      <c r="A14" s="23" t="s">
        <v>25</v>
      </c>
      <c r="B14" s="28">
        <v>456</v>
      </c>
      <c r="C14" s="28">
        <v>517</v>
      </c>
      <c r="D14" s="28">
        <v>817</v>
      </c>
      <c r="E14" s="29">
        <v>973</v>
      </c>
      <c r="F14" s="29">
        <v>1038</v>
      </c>
      <c r="G14" s="29">
        <v>1150</v>
      </c>
      <c r="H14" s="29">
        <v>1486</v>
      </c>
      <c r="I14" s="29">
        <v>4311</v>
      </c>
      <c r="J14" s="30">
        <v>2901</v>
      </c>
      <c r="K14" s="30">
        <v>2731</v>
      </c>
      <c r="L14" s="30">
        <v>2483</v>
      </c>
      <c r="M14" s="30">
        <v>2305</v>
      </c>
      <c r="N14" s="30">
        <v>2437</v>
      </c>
    </row>
    <row r="15" spans="1:14" s="18" customFormat="1" ht="47.25" x14ac:dyDescent="0.25">
      <c r="A15" s="23" t="s">
        <v>26</v>
      </c>
      <c r="B15" s="28">
        <v>2383</v>
      </c>
      <c r="C15" s="28">
        <v>2209</v>
      </c>
      <c r="D15" s="28">
        <v>2868</v>
      </c>
      <c r="E15" s="29">
        <v>3823</v>
      </c>
      <c r="F15" s="29">
        <v>4583</v>
      </c>
      <c r="G15" s="29">
        <v>5332</v>
      </c>
      <c r="H15" s="29">
        <v>4762</v>
      </c>
      <c r="I15" s="29">
        <v>10258</v>
      </c>
      <c r="J15" s="30">
        <v>11464</v>
      </c>
      <c r="K15" s="30">
        <v>14654</v>
      </c>
      <c r="L15" s="30">
        <v>19479</v>
      </c>
      <c r="M15" s="30">
        <v>15115</v>
      </c>
      <c r="N15" s="30">
        <v>16227</v>
      </c>
    </row>
    <row r="16" spans="1:14" s="18" customFormat="1" ht="63" x14ac:dyDescent="0.25">
      <c r="A16" s="23" t="s">
        <v>27</v>
      </c>
      <c r="B16" s="28">
        <v>800</v>
      </c>
      <c r="C16" s="28">
        <v>2010</v>
      </c>
      <c r="D16" s="28">
        <v>2103</v>
      </c>
      <c r="E16" s="29">
        <v>1882</v>
      </c>
      <c r="F16" s="29">
        <v>9318</v>
      </c>
      <c r="G16" s="29">
        <v>3441</v>
      </c>
      <c r="H16" s="29">
        <v>11700</v>
      </c>
      <c r="I16" s="30">
        <v>24329</v>
      </c>
      <c r="J16" s="30">
        <v>8189</v>
      </c>
      <c r="K16" s="30">
        <v>6354</v>
      </c>
      <c r="L16" s="30">
        <v>4169</v>
      </c>
      <c r="M16" s="30">
        <v>7261</v>
      </c>
      <c r="N16" s="30">
        <v>9506</v>
      </c>
    </row>
    <row r="17" spans="1:14" s="18" customFormat="1" x14ac:dyDescent="0.25">
      <c r="A17" s="23" t="s">
        <v>28</v>
      </c>
      <c r="B17" s="28">
        <v>449</v>
      </c>
      <c r="C17" s="28">
        <v>1548</v>
      </c>
      <c r="D17" s="28">
        <v>2526</v>
      </c>
      <c r="E17" s="29">
        <v>2297</v>
      </c>
      <c r="F17" s="29">
        <v>1501</v>
      </c>
      <c r="G17" s="29">
        <v>1293</v>
      </c>
      <c r="H17" s="29">
        <v>1603</v>
      </c>
      <c r="I17" s="30">
        <v>1714</v>
      </c>
      <c r="J17" s="30">
        <v>2875</v>
      </c>
      <c r="K17" s="30">
        <v>3038</v>
      </c>
      <c r="L17" s="30">
        <v>2395</v>
      </c>
      <c r="M17" s="30">
        <v>3488</v>
      </c>
      <c r="N17" s="30">
        <v>1985</v>
      </c>
    </row>
    <row r="18" spans="1:14" s="18" customFormat="1" ht="47.25" x14ac:dyDescent="0.25">
      <c r="A18" s="23" t="s">
        <v>29</v>
      </c>
      <c r="B18" s="28">
        <v>438</v>
      </c>
      <c r="C18" s="28">
        <v>846</v>
      </c>
      <c r="D18" s="28">
        <v>1166</v>
      </c>
      <c r="E18" s="29">
        <v>1317</v>
      </c>
      <c r="F18" s="29">
        <v>1150</v>
      </c>
      <c r="G18" s="29">
        <v>1841</v>
      </c>
      <c r="H18" s="29">
        <v>1541</v>
      </c>
      <c r="I18" s="30">
        <v>1454</v>
      </c>
      <c r="J18" s="30">
        <v>4259</v>
      </c>
      <c r="K18" s="30">
        <v>4873</v>
      </c>
      <c r="L18" s="30">
        <v>4512</v>
      </c>
      <c r="M18" s="30">
        <v>2047</v>
      </c>
      <c r="N18" s="30">
        <v>2283</v>
      </c>
    </row>
    <row r="19" spans="1:14" s="18" customFormat="1" ht="63" x14ac:dyDescent="0.25">
      <c r="A19" s="23" t="s">
        <v>30</v>
      </c>
      <c r="B19" s="28">
        <v>201</v>
      </c>
      <c r="C19" s="28">
        <v>269</v>
      </c>
      <c r="D19" s="28">
        <v>394</v>
      </c>
      <c r="E19" s="29">
        <v>501</v>
      </c>
      <c r="F19" s="29">
        <v>388</v>
      </c>
      <c r="G19" s="29">
        <v>596</v>
      </c>
      <c r="H19" s="29">
        <v>1067</v>
      </c>
      <c r="I19" s="30">
        <v>2692</v>
      </c>
      <c r="J19" s="30">
        <v>1035</v>
      </c>
      <c r="K19" s="30">
        <v>2588</v>
      </c>
      <c r="L19" s="30">
        <v>827</v>
      </c>
      <c r="M19" s="30">
        <v>3988</v>
      </c>
      <c r="N19" s="30">
        <v>1521</v>
      </c>
    </row>
    <row r="20" spans="1:14" s="3" customFormat="1" ht="16.5" thickBot="1" x14ac:dyDescent="0.3">
      <c r="D20" s="65">
        <v>0</v>
      </c>
      <c r="I20" s="3">
        <v>0</v>
      </c>
      <c r="N20" s="3" t="s">
        <v>81</v>
      </c>
    </row>
    <row r="21" spans="1:14" s="3" customFormat="1" x14ac:dyDescent="0.25"/>
    <row r="22" spans="1:14" s="3" customFormat="1" x14ac:dyDescent="0.25"/>
    <row r="23" spans="1:14" s="3" customFormat="1" x14ac:dyDescent="0.25"/>
    <row r="24" spans="1:14" s="3" customFormat="1" x14ac:dyDescent="0.25"/>
    <row r="25" spans="1:14" s="3" customFormat="1" x14ac:dyDescent="0.25"/>
    <row r="26" spans="1:14" s="3" customFormat="1" x14ac:dyDescent="0.25"/>
    <row r="27" spans="1:14" s="3" customFormat="1" x14ac:dyDescent="0.25"/>
    <row r="28" spans="1:14" s="3" customFormat="1" x14ac:dyDescent="0.25"/>
    <row r="29" spans="1:14" s="3" customFormat="1" x14ac:dyDescent="0.25"/>
    <row r="30" spans="1:14" s="3" customFormat="1" x14ac:dyDescent="0.25"/>
    <row r="31" spans="1:14" s="3" customFormat="1" x14ac:dyDescent="0.25"/>
    <row r="32" spans="1:14" s="3" customFormat="1" x14ac:dyDescent="0.25"/>
    <row r="33" s="3" customFormat="1" x14ac:dyDescent="0.25"/>
    <row r="34" s="3" customFormat="1" x14ac:dyDescent="0.25"/>
    <row r="35" s="3" customFormat="1" x14ac:dyDescent="0.25"/>
    <row r="36" s="3" customFormat="1" x14ac:dyDescent="0.25"/>
    <row r="37" s="3" customFormat="1" x14ac:dyDescent="0.25"/>
    <row r="38" s="3" customFormat="1" x14ac:dyDescent="0.25"/>
    <row r="39" s="3" customFormat="1" x14ac:dyDescent="0.25"/>
    <row r="40" s="3" customFormat="1" x14ac:dyDescent="0.25"/>
    <row r="41" s="3" customFormat="1" x14ac:dyDescent="0.25"/>
    <row r="42" s="3" customFormat="1" x14ac:dyDescent="0.25"/>
    <row r="43" s="3" customFormat="1" x14ac:dyDescent="0.25"/>
    <row r="44" s="3" customFormat="1" x14ac:dyDescent="0.25"/>
    <row r="45" s="3" customFormat="1" x14ac:dyDescent="0.25"/>
    <row r="46" s="3" customFormat="1" x14ac:dyDescent="0.25"/>
    <row r="47" s="3" customFormat="1" x14ac:dyDescent="0.25"/>
    <row r="48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  <row r="59" s="3" customFormat="1" x14ac:dyDescent="0.25"/>
    <row r="60" s="3" customFormat="1" x14ac:dyDescent="0.25"/>
    <row r="61" s="3" customFormat="1" x14ac:dyDescent="0.25"/>
    <row r="62" s="3" customFormat="1" x14ac:dyDescent="0.25"/>
    <row r="63" s="3" customFormat="1" x14ac:dyDescent="0.25"/>
    <row r="64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  <row r="70" s="3" customFormat="1" x14ac:dyDescent="0.25"/>
    <row r="71" s="3" customFormat="1" x14ac:dyDescent="0.25"/>
    <row r="72" s="3" customFormat="1" x14ac:dyDescent="0.25"/>
    <row r="73" s="3" customFormat="1" x14ac:dyDescent="0.25"/>
    <row r="74" s="3" customFormat="1" x14ac:dyDescent="0.25"/>
    <row r="75" s="3" customFormat="1" x14ac:dyDescent="0.25"/>
    <row r="76" s="3" customFormat="1" x14ac:dyDescent="0.25"/>
    <row r="77" s="3" customFormat="1" x14ac:dyDescent="0.25"/>
    <row r="78" s="3" customFormat="1" x14ac:dyDescent="0.25"/>
    <row r="79" s="3" customFormat="1" x14ac:dyDescent="0.25"/>
  </sheetData>
  <mergeCells count="1">
    <mergeCell ref="A2:L2"/>
  </mergeCells>
  <hyperlinks>
    <hyperlink ref="A1" location="Содержание!B5" display="      К содержанию" xr:uid="{00000000-0004-0000-0100-000000000000}"/>
  </hyperlink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Q26"/>
  <sheetViews>
    <sheetView zoomScale="80" zoomScaleNormal="80" workbookViewId="0">
      <pane xSplit="1" ySplit="4" topLeftCell="AF5" activePane="bottomRight" state="frozen"/>
      <selection pane="topRight" activeCell="B1" sqref="B1"/>
      <selection pane="bottomLeft" activeCell="A5" sqref="A5"/>
      <selection pane="bottomRight" activeCell="AM25" sqref="AM25"/>
    </sheetView>
  </sheetViews>
  <sheetFormatPr defaultColWidth="9.140625" defaultRowHeight="15.75" x14ac:dyDescent="0.25"/>
  <cols>
    <col min="1" max="1" width="35.7109375" style="2" customWidth="1"/>
    <col min="2" max="2" width="12.7109375" style="2" customWidth="1"/>
    <col min="3" max="3" width="10.42578125" style="67" customWidth="1"/>
    <col min="4" max="7" width="11.42578125" style="2" customWidth="1"/>
    <col min="8" max="8" width="12.7109375" style="2" customWidth="1"/>
    <col min="9" max="13" width="11.5703125" style="2" customWidth="1"/>
    <col min="14" max="14" width="12.7109375" style="2" customWidth="1"/>
    <col min="15" max="19" width="11.42578125" style="2" customWidth="1"/>
    <col min="20" max="20" width="12.85546875" style="2" bestFit="1" customWidth="1"/>
    <col min="21" max="25" width="11.42578125" style="2" bestFit="1" customWidth="1"/>
    <col min="26" max="26" width="12.7109375" style="2" customWidth="1"/>
    <col min="27" max="27" width="12.7109375" style="57" bestFit="1" customWidth="1"/>
    <col min="28" max="31" width="11.42578125" style="57" bestFit="1" customWidth="1"/>
    <col min="32" max="37" width="14.7109375" style="2" customWidth="1"/>
    <col min="38" max="38" width="16.85546875" style="2" customWidth="1"/>
    <col min="39" max="43" width="13.85546875" style="2" customWidth="1"/>
    <col min="44" max="16384" width="9.140625" style="2"/>
  </cols>
  <sheetData>
    <row r="1" spans="1:43" ht="33" customHeight="1" x14ac:dyDescent="0.25">
      <c r="A1" s="6" t="s">
        <v>1</v>
      </c>
    </row>
    <row r="2" spans="1:43" s="7" customFormat="1" ht="32.25" customHeight="1" x14ac:dyDescent="0.25">
      <c r="A2" s="81" t="s">
        <v>89</v>
      </c>
      <c r="B2" s="81"/>
      <c r="C2" s="81"/>
      <c r="D2" s="81"/>
      <c r="E2" s="81"/>
      <c r="F2" s="81"/>
      <c r="G2" s="81"/>
      <c r="H2" s="81"/>
      <c r="I2" s="81"/>
      <c r="J2" s="81"/>
      <c r="K2" s="20"/>
      <c r="L2" s="20"/>
      <c r="AA2" s="57"/>
      <c r="AB2" s="57"/>
      <c r="AC2" s="57"/>
      <c r="AD2" s="57"/>
      <c r="AE2" s="57"/>
    </row>
    <row r="3" spans="1:43" s="7" customFormat="1" x14ac:dyDescent="0.25">
      <c r="A3" s="83"/>
      <c r="B3" s="84">
        <v>2017</v>
      </c>
      <c r="C3" s="84"/>
      <c r="D3" s="84"/>
      <c r="E3" s="84"/>
      <c r="F3" s="84"/>
      <c r="G3" s="84"/>
      <c r="H3" s="84">
        <v>2018</v>
      </c>
      <c r="I3" s="84"/>
      <c r="J3" s="84"/>
      <c r="K3" s="84"/>
      <c r="L3" s="84"/>
      <c r="M3" s="84"/>
      <c r="N3" s="84">
        <v>2019</v>
      </c>
      <c r="O3" s="84"/>
      <c r="P3" s="84"/>
      <c r="Q3" s="84"/>
      <c r="R3" s="84"/>
      <c r="S3" s="84"/>
      <c r="T3" s="84">
        <v>2020</v>
      </c>
      <c r="U3" s="84"/>
      <c r="V3" s="84"/>
      <c r="W3" s="84"/>
      <c r="X3" s="84"/>
      <c r="Y3" s="84"/>
      <c r="Z3" s="84">
        <v>2021</v>
      </c>
      <c r="AA3" s="84"/>
      <c r="AB3" s="84"/>
      <c r="AC3" s="84"/>
      <c r="AD3" s="84"/>
      <c r="AE3" s="84"/>
      <c r="AF3" s="84">
        <v>2022</v>
      </c>
      <c r="AG3" s="84"/>
      <c r="AH3" s="84"/>
      <c r="AI3" s="84"/>
      <c r="AJ3" s="84"/>
      <c r="AK3" s="84"/>
      <c r="AL3" s="84">
        <v>2023</v>
      </c>
      <c r="AM3" s="84"/>
      <c r="AN3" s="84"/>
      <c r="AO3" s="84"/>
      <c r="AP3" s="84"/>
      <c r="AQ3" s="84"/>
    </row>
    <row r="4" spans="1:43" ht="63" x14ac:dyDescent="0.25">
      <c r="A4" s="83"/>
      <c r="B4" s="21" t="s">
        <v>7</v>
      </c>
      <c r="C4" s="68" t="s">
        <v>8</v>
      </c>
      <c r="D4" s="21" t="s">
        <v>9</v>
      </c>
      <c r="E4" s="21" t="s">
        <v>10</v>
      </c>
      <c r="F4" s="21" t="s">
        <v>11</v>
      </c>
      <c r="G4" s="21" t="s">
        <v>12</v>
      </c>
      <c r="H4" s="21" t="s">
        <v>7</v>
      </c>
      <c r="I4" s="21" t="s">
        <v>8</v>
      </c>
      <c r="J4" s="21" t="s">
        <v>9</v>
      </c>
      <c r="K4" s="21" t="s">
        <v>10</v>
      </c>
      <c r="L4" s="21" t="s">
        <v>11</v>
      </c>
      <c r="M4" s="21" t="s">
        <v>12</v>
      </c>
      <c r="N4" s="21" t="s">
        <v>7</v>
      </c>
      <c r="O4" s="21" t="s">
        <v>8</v>
      </c>
      <c r="P4" s="21" t="s">
        <v>9</v>
      </c>
      <c r="Q4" s="21" t="s">
        <v>10</v>
      </c>
      <c r="R4" s="21" t="s">
        <v>11</v>
      </c>
      <c r="S4" s="21" t="s">
        <v>12</v>
      </c>
      <c r="T4" s="22" t="s">
        <v>7</v>
      </c>
      <c r="U4" s="22" t="s">
        <v>8</v>
      </c>
      <c r="V4" s="22" t="s">
        <v>9</v>
      </c>
      <c r="W4" s="22" t="s">
        <v>10</v>
      </c>
      <c r="X4" s="22" t="s">
        <v>11</v>
      </c>
      <c r="Y4" s="22" t="s">
        <v>12</v>
      </c>
      <c r="Z4" s="55" t="s">
        <v>7</v>
      </c>
      <c r="AA4" s="56" t="s">
        <v>8</v>
      </c>
      <c r="AB4" s="56" t="s">
        <v>9</v>
      </c>
      <c r="AC4" s="56" t="s">
        <v>10</v>
      </c>
      <c r="AD4" s="56" t="s">
        <v>11</v>
      </c>
      <c r="AE4" s="56" t="s">
        <v>12</v>
      </c>
      <c r="AF4" s="73" t="s">
        <v>7</v>
      </c>
      <c r="AG4" s="56" t="s">
        <v>8</v>
      </c>
      <c r="AH4" s="56" t="s">
        <v>9</v>
      </c>
      <c r="AI4" s="56" t="s">
        <v>10</v>
      </c>
      <c r="AJ4" s="56" t="s">
        <v>11</v>
      </c>
      <c r="AK4" s="56" t="s">
        <v>12</v>
      </c>
      <c r="AL4" s="74" t="s">
        <v>7</v>
      </c>
      <c r="AM4" s="56" t="s">
        <v>8</v>
      </c>
      <c r="AN4" s="56" t="s">
        <v>9</v>
      </c>
      <c r="AO4" s="56" t="s">
        <v>10</v>
      </c>
      <c r="AP4" s="56" t="s">
        <v>11</v>
      </c>
      <c r="AQ4" s="56" t="s">
        <v>12</v>
      </c>
    </row>
    <row r="5" spans="1:43" s="1" customFormat="1" ht="31.5" x14ac:dyDescent="0.25">
      <c r="A5" s="31" t="s">
        <v>13</v>
      </c>
      <c r="B5" s="32">
        <v>213444</v>
      </c>
      <c r="C5" s="32">
        <v>8835</v>
      </c>
      <c r="D5" s="32">
        <v>91144</v>
      </c>
      <c r="E5" s="32">
        <v>69375</v>
      </c>
      <c r="F5" s="32">
        <v>17064</v>
      </c>
      <c r="G5" s="32">
        <v>19819</v>
      </c>
      <c r="H5" s="32">
        <v>238682</v>
      </c>
      <c r="I5" s="32">
        <v>14072</v>
      </c>
      <c r="J5" s="32">
        <v>98763</v>
      </c>
      <c r="K5" s="32">
        <v>68685</v>
      </c>
      <c r="L5" s="32">
        <v>34381</v>
      </c>
      <c r="M5" s="32">
        <v>17087</v>
      </c>
      <c r="N5" s="32">
        <v>333321</v>
      </c>
      <c r="O5" s="32">
        <v>70087</v>
      </c>
      <c r="P5" s="32">
        <v>97578</v>
      </c>
      <c r="Q5" s="32">
        <v>105358</v>
      </c>
      <c r="R5" s="32">
        <v>29739</v>
      </c>
      <c r="S5" s="32">
        <v>21885</v>
      </c>
      <c r="T5" s="64">
        <v>254795</v>
      </c>
      <c r="U5" s="37">
        <v>25386</v>
      </c>
      <c r="V5" s="37">
        <v>76729</v>
      </c>
      <c r="W5" s="37">
        <v>89093</v>
      </c>
      <c r="X5" s="37">
        <v>34088</v>
      </c>
      <c r="Y5" s="37">
        <v>20258</v>
      </c>
      <c r="Z5" s="64">
        <v>248416</v>
      </c>
      <c r="AA5" s="58">
        <v>5253</v>
      </c>
      <c r="AB5" s="58">
        <v>77990</v>
      </c>
      <c r="AC5" s="58">
        <v>95093</v>
      </c>
      <c r="AD5" s="58">
        <v>37578</v>
      </c>
      <c r="AE5" s="58">
        <v>24927</v>
      </c>
      <c r="AF5" s="58">
        <v>316564</v>
      </c>
      <c r="AG5" s="58">
        <v>22961</v>
      </c>
      <c r="AH5" s="58">
        <v>116033</v>
      </c>
      <c r="AI5" s="58">
        <v>96044</v>
      </c>
      <c r="AJ5" s="58">
        <v>32651</v>
      </c>
      <c r="AK5" s="58">
        <v>37087</v>
      </c>
      <c r="AL5" s="58">
        <v>474682</v>
      </c>
      <c r="AM5" s="58">
        <v>44392</v>
      </c>
      <c r="AN5" s="58">
        <v>200385</v>
      </c>
      <c r="AO5" s="58">
        <v>136549</v>
      </c>
      <c r="AP5" s="58">
        <v>40686</v>
      </c>
      <c r="AQ5" s="58">
        <v>42292</v>
      </c>
    </row>
    <row r="6" spans="1:43" ht="31.5" x14ac:dyDescent="0.25">
      <c r="A6" s="35" t="s">
        <v>40</v>
      </c>
      <c r="B6" s="33">
        <v>7824</v>
      </c>
      <c r="C6" s="69" t="s">
        <v>81</v>
      </c>
      <c r="D6" s="33">
        <v>1061</v>
      </c>
      <c r="E6" s="33">
        <v>2671</v>
      </c>
      <c r="F6" s="33">
        <v>1944</v>
      </c>
      <c r="G6" s="33">
        <v>1124</v>
      </c>
      <c r="H6" s="33">
        <v>9000</v>
      </c>
      <c r="I6" s="33" t="s">
        <v>81</v>
      </c>
      <c r="J6" s="33">
        <v>1390</v>
      </c>
      <c r="K6" s="33">
        <v>3990</v>
      </c>
      <c r="L6" s="33">
        <v>1181</v>
      </c>
      <c r="M6" s="33">
        <v>1412</v>
      </c>
      <c r="N6" s="33">
        <v>8462</v>
      </c>
      <c r="O6" s="69" t="s">
        <v>81</v>
      </c>
      <c r="P6" s="33">
        <v>1666</v>
      </c>
      <c r="Q6" s="33">
        <v>3205</v>
      </c>
      <c r="R6" s="33">
        <v>1476</v>
      </c>
      <c r="S6" s="33">
        <v>1324</v>
      </c>
      <c r="T6" s="64">
        <v>6988</v>
      </c>
      <c r="U6" s="36" t="s">
        <v>81</v>
      </c>
      <c r="V6" s="36">
        <v>1255</v>
      </c>
      <c r="W6" s="36">
        <v>2338</v>
      </c>
      <c r="X6" s="36">
        <v>1231</v>
      </c>
      <c r="Y6" s="36">
        <v>1330</v>
      </c>
      <c r="Z6" s="64">
        <v>8735</v>
      </c>
      <c r="AA6" s="59" t="s">
        <v>81</v>
      </c>
      <c r="AB6" s="59">
        <v>943</v>
      </c>
      <c r="AC6" s="59">
        <v>3146</v>
      </c>
      <c r="AD6" s="59">
        <v>1915</v>
      </c>
      <c r="AE6" s="59">
        <v>1493</v>
      </c>
      <c r="AF6" s="59">
        <v>10677</v>
      </c>
      <c r="AG6" s="59" t="s">
        <v>81</v>
      </c>
      <c r="AH6" s="59">
        <v>1521</v>
      </c>
      <c r="AI6" s="59">
        <v>4187</v>
      </c>
      <c r="AJ6" s="59">
        <v>2159</v>
      </c>
      <c r="AK6" s="59">
        <v>1815</v>
      </c>
      <c r="AL6" s="59">
        <v>9109</v>
      </c>
      <c r="AM6" s="59" t="s">
        <v>81</v>
      </c>
      <c r="AN6" s="59">
        <v>823</v>
      </c>
      <c r="AO6" s="59">
        <v>3734</v>
      </c>
      <c r="AP6" s="59">
        <v>2159</v>
      </c>
      <c r="AQ6" s="59">
        <v>1485</v>
      </c>
    </row>
    <row r="7" spans="1:43" x14ac:dyDescent="0.25">
      <c r="A7" s="35" t="s">
        <v>41</v>
      </c>
      <c r="B7" s="33">
        <v>60482</v>
      </c>
      <c r="C7" s="69" t="s">
        <v>81</v>
      </c>
      <c r="D7" s="33">
        <v>38666</v>
      </c>
      <c r="E7" s="33">
        <v>11653</v>
      </c>
      <c r="F7" s="33">
        <v>2165</v>
      </c>
      <c r="G7" s="33">
        <v>4276</v>
      </c>
      <c r="H7" s="33">
        <v>89081</v>
      </c>
      <c r="I7" s="33" t="s">
        <v>81</v>
      </c>
      <c r="J7" s="33">
        <v>58589</v>
      </c>
      <c r="K7" s="33">
        <v>17749</v>
      </c>
      <c r="L7" s="33">
        <v>3481</v>
      </c>
      <c r="M7" s="33">
        <v>5535</v>
      </c>
      <c r="N7" s="33">
        <v>75161</v>
      </c>
      <c r="O7" s="69" t="s">
        <v>81</v>
      </c>
      <c r="P7" s="33">
        <v>45500</v>
      </c>
      <c r="Q7" s="33">
        <v>17109</v>
      </c>
      <c r="R7" s="33">
        <v>3012</v>
      </c>
      <c r="S7" s="33">
        <v>2515</v>
      </c>
      <c r="T7" s="64">
        <v>61356</v>
      </c>
      <c r="U7" s="36" t="s">
        <v>81</v>
      </c>
      <c r="V7" s="36">
        <v>29166</v>
      </c>
      <c r="W7" s="36">
        <v>16109</v>
      </c>
      <c r="X7" s="36">
        <v>2211</v>
      </c>
      <c r="Y7" s="36">
        <v>6428</v>
      </c>
      <c r="Z7" s="64">
        <v>73268</v>
      </c>
      <c r="AA7" s="59" t="s">
        <v>81</v>
      </c>
      <c r="AB7" s="59">
        <v>45332</v>
      </c>
      <c r="AC7" s="59">
        <v>14657</v>
      </c>
      <c r="AD7" s="59">
        <v>2620</v>
      </c>
      <c r="AE7" s="59">
        <v>6902</v>
      </c>
      <c r="AF7" s="59">
        <v>89951</v>
      </c>
      <c r="AG7" s="59" t="s">
        <v>81</v>
      </c>
      <c r="AH7" s="59">
        <v>56111</v>
      </c>
      <c r="AI7" s="59">
        <v>17427</v>
      </c>
      <c r="AJ7" s="59">
        <v>5932</v>
      </c>
      <c r="AK7" s="59">
        <v>4787</v>
      </c>
      <c r="AL7" s="59">
        <v>162379</v>
      </c>
      <c r="AM7" s="59" t="s">
        <v>81</v>
      </c>
      <c r="AN7" s="59">
        <v>121047</v>
      </c>
      <c r="AO7" s="59">
        <v>23386</v>
      </c>
      <c r="AP7" s="59">
        <v>6066</v>
      </c>
      <c r="AQ7" s="59">
        <v>5900</v>
      </c>
    </row>
    <row r="8" spans="1:43" x14ac:dyDescent="0.25">
      <c r="A8" s="35" t="s">
        <v>42</v>
      </c>
      <c r="B8" s="33">
        <v>18022</v>
      </c>
      <c r="C8" s="69" t="s">
        <v>81</v>
      </c>
      <c r="D8" s="33">
        <v>2016</v>
      </c>
      <c r="E8" s="33">
        <v>12398</v>
      </c>
      <c r="F8" s="33">
        <v>814</v>
      </c>
      <c r="G8" s="33">
        <v>2509</v>
      </c>
      <c r="H8" s="33">
        <v>30999</v>
      </c>
      <c r="I8" s="33" t="s">
        <v>81</v>
      </c>
      <c r="J8" s="33">
        <v>3816</v>
      </c>
      <c r="K8" s="33">
        <v>17895</v>
      </c>
      <c r="L8" s="33">
        <v>6437</v>
      </c>
      <c r="M8" s="33">
        <v>2736</v>
      </c>
      <c r="N8" s="33">
        <v>42250</v>
      </c>
      <c r="O8" s="69" t="s">
        <v>81</v>
      </c>
      <c r="P8" s="33">
        <v>2451</v>
      </c>
      <c r="Q8" s="33">
        <v>29357</v>
      </c>
      <c r="R8" s="33">
        <v>7691</v>
      </c>
      <c r="S8" s="33">
        <v>2586</v>
      </c>
      <c r="T8" s="64">
        <v>50783</v>
      </c>
      <c r="U8" s="36" t="s">
        <v>81</v>
      </c>
      <c r="V8" s="36">
        <v>8246</v>
      </c>
      <c r="W8" s="36">
        <v>29875</v>
      </c>
      <c r="X8" s="36">
        <v>7586</v>
      </c>
      <c r="Y8" s="36">
        <v>4890</v>
      </c>
      <c r="Z8" s="64">
        <v>23225</v>
      </c>
      <c r="AA8" s="59" t="s">
        <v>81</v>
      </c>
      <c r="AB8" s="59">
        <v>2919</v>
      </c>
      <c r="AC8" s="59">
        <v>15059</v>
      </c>
      <c r="AD8" s="59">
        <v>1933</v>
      </c>
      <c r="AE8" s="59">
        <v>3049</v>
      </c>
      <c r="AF8" s="59">
        <v>52782</v>
      </c>
      <c r="AG8" s="59" t="s">
        <v>81</v>
      </c>
      <c r="AH8" s="59">
        <v>7671</v>
      </c>
      <c r="AI8" s="59">
        <v>32839</v>
      </c>
      <c r="AJ8" s="59">
        <v>3117</v>
      </c>
      <c r="AK8" s="59">
        <v>8790</v>
      </c>
      <c r="AL8" s="59">
        <v>99045</v>
      </c>
      <c r="AM8" s="59" t="s">
        <v>81</v>
      </c>
      <c r="AN8" s="59">
        <v>12203</v>
      </c>
      <c r="AO8" s="59">
        <v>65588</v>
      </c>
      <c r="AP8" s="59">
        <v>2828</v>
      </c>
      <c r="AQ8" s="59">
        <v>17833</v>
      </c>
    </row>
    <row r="9" spans="1:43" ht="47.25" x14ac:dyDescent="0.25">
      <c r="A9" s="35" t="s">
        <v>43</v>
      </c>
      <c r="B9" s="33">
        <v>10902</v>
      </c>
      <c r="C9" s="69" t="s">
        <v>81</v>
      </c>
      <c r="D9" s="33">
        <v>4326</v>
      </c>
      <c r="E9" s="33">
        <v>5567</v>
      </c>
      <c r="F9" s="33">
        <v>310</v>
      </c>
      <c r="G9" s="33">
        <v>662</v>
      </c>
      <c r="H9" s="33">
        <v>11839</v>
      </c>
      <c r="I9" s="33" t="s">
        <v>81</v>
      </c>
      <c r="J9" s="33">
        <v>4491</v>
      </c>
      <c r="K9" s="33">
        <v>6430</v>
      </c>
      <c r="L9" s="33">
        <v>275</v>
      </c>
      <c r="M9" s="33">
        <v>634</v>
      </c>
      <c r="N9" s="33">
        <v>30312</v>
      </c>
      <c r="O9" s="69" t="s">
        <v>81</v>
      </c>
      <c r="P9" s="33">
        <v>18913</v>
      </c>
      <c r="Q9" s="33">
        <v>9619</v>
      </c>
      <c r="R9" s="33">
        <v>381</v>
      </c>
      <c r="S9" s="33">
        <v>1377</v>
      </c>
      <c r="T9" s="64">
        <v>19810</v>
      </c>
      <c r="U9" s="36" t="s">
        <v>81</v>
      </c>
      <c r="V9" s="36">
        <v>9479</v>
      </c>
      <c r="W9" s="36">
        <v>8684</v>
      </c>
      <c r="X9" s="36">
        <v>559</v>
      </c>
      <c r="Y9" s="36">
        <v>1047</v>
      </c>
      <c r="Z9" s="64">
        <v>20402</v>
      </c>
      <c r="AA9" s="59" t="s">
        <v>81</v>
      </c>
      <c r="AB9" s="59">
        <v>5139</v>
      </c>
      <c r="AC9" s="59">
        <v>14057</v>
      </c>
      <c r="AD9" s="59">
        <v>434</v>
      </c>
      <c r="AE9" s="59">
        <v>675</v>
      </c>
      <c r="AF9" s="59">
        <v>24849</v>
      </c>
      <c r="AG9" s="59" t="s">
        <v>81</v>
      </c>
      <c r="AH9" s="59">
        <v>15654</v>
      </c>
      <c r="AI9" s="59">
        <v>7838</v>
      </c>
      <c r="AJ9" s="59">
        <v>436</v>
      </c>
      <c r="AK9" s="59">
        <v>748</v>
      </c>
      <c r="AL9" s="59">
        <v>46876</v>
      </c>
      <c r="AM9" s="59" t="s">
        <v>81</v>
      </c>
      <c r="AN9" s="59">
        <v>25367</v>
      </c>
      <c r="AO9" s="59">
        <v>13183</v>
      </c>
      <c r="AP9" s="59">
        <v>685</v>
      </c>
      <c r="AQ9" s="59">
        <v>7575</v>
      </c>
    </row>
    <row r="10" spans="1:43" ht="63" x14ac:dyDescent="0.25">
      <c r="A10" s="35" t="s">
        <v>44</v>
      </c>
      <c r="B10" s="33">
        <v>1492</v>
      </c>
      <c r="C10" s="69" t="s">
        <v>81</v>
      </c>
      <c r="D10" s="33">
        <v>564</v>
      </c>
      <c r="E10" s="33">
        <v>453</v>
      </c>
      <c r="F10" s="33">
        <v>103</v>
      </c>
      <c r="G10" s="33">
        <v>371</v>
      </c>
      <c r="H10" s="33">
        <v>1517</v>
      </c>
      <c r="I10" s="33" t="s">
        <v>81</v>
      </c>
      <c r="J10" s="33">
        <v>627</v>
      </c>
      <c r="K10" s="33">
        <v>539</v>
      </c>
      <c r="L10" s="33">
        <v>58</v>
      </c>
      <c r="M10" s="33">
        <v>244</v>
      </c>
      <c r="N10" s="33">
        <v>2232</v>
      </c>
      <c r="O10" s="69" t="s">
        <v>81</v>
      </c>
      <c r="P10" s="33">
        <v>532</v>
      </c>
      <c r="Q10" s="33">
        <v>1119</v>
      </c>
      <c r="R10" s="33">
        <v>523</v>
      </c>
      <c r="S10" s="33">
        <v>42</v>
      </c>
      <c r="T10" s="64">
        <v>1098</v>
      </c>
      <c r="U10" s="36" t="s">
        <v>81</v>
      </c>
      <c r="V10" s="36">
        <v>204</v>
      </c>
      <c r="W10" s="36">
        <v>482</v>
      </c>
      <c r="X10" s="36">
        <v>194</v>
      </c>
      <c r="Y10" s="36">
        <v>218</v>
      </c>
      <c r="Z10" s="64">
        <v>3416</v>
      </c>
      <c r="AA10" s="59" t="s">
        <v>81</v>
      </c>
      <c r="AB10" s="59">
        <v>1872</v>
      </c>
      <c r="AC10" s="59">
        <v>1169</v>
      </c>
      <c r="AD10" s="59">
        <v>180</v>
      </c>
      <c r="AE10" s="59">
        <v>179</v>
      </c>
      <c r="AF10" s="59">
        <v>2036</v>
      </c>
      <c r="AG10" s="59" t="s">
        <v>81</v>
      </c>
      <c r="AH10" s="59">
        <v>1200</v>
      </c>
      <c r="AI10" s="59">
        <v>559</v>
      </c>
      <c r="AJ10" s="59">
        <v>165</v>
      </c>
      <c r="AK10" s="59">
        <v>73</v>
      </c>
      <c r="AL10" s="59">
        <v>1111</v>
      </c>
      <c r="AM10" s="59" t="s">
        <v>81</v>
      </c>
      <c r="AN10" s="59">
        <v>436</v>
      </c>
      <c r="AO10" s="59">
        <v>311</v>
      </c>
      <c r="AP10" s="59">
        <v>211</v>
      </c>
      <c r="AQ10" s="59">
        <v>134</v>
      </c>
    </row>
    <row r="11" spans="1:43" x14ac:dyDescent="0.25">
      <c r="A11" s="35" t="s">
        <v>45</v>
      </c>
      <c r="B11" s="33">
        <v>2946</v>
      </c>
      <c r="C11" s="69" t="s">
        <v>81</v>
      </c>
      <c r="D11" s="33">
        <v>279</v>
      </c>
      <c r="E11" s="33">
        <v>1105</v>
      </c>
      <c r="F11" s="33">
        <v>1024</v>
      </c>
      <c r="G11" s="33">
        <v>498</v>
      </c>
      <c r="H11" s="33">
        <v>2436</v>
      </c>
      <c r="I11" s="33" t="s">
        <v>81</v>
      </c>
      <c r="J11" s="33">
        <v>72</v>
      </c>
      <c r="K11" s="33">
        <v>1312</v>
      </c>
      <c r="L11" s="33">
        <v>677</v>
      </c>
      <c r="M11" s="33">
        <v>369</v>
      </c>
      <c r="N11" s="33">
        <v>2899</v>
      </c>
      <c r="O11" s="69" t="s">
        <v>81</v>
      </c>
      <c r="P11" s="33">
        <v>396</v>
      </c>
      <c r="Q11" s="33">
        <v>1589</v>
      </c>
      <c r="R11" s="33">
        <v>782</v>
      </c>
      <c r="S11" s="33">
        <v>124</v>
      </c>
      <c r="T11" s="64">
        <v>3129</v>
      </c>
      <c r="U11" s="36" t="s">
        <v>81</v>
      </c>
      <c r="V11" s="36">
        <v>605</v>
      </c>
      <c r="W11" s="36">
        <v>1467</v>
      </c>
      <c r="X11" s="36">
        <v>874</v>
      </c>
      <c r="Y11" s="36">
        <v>173</v>
      </c>
      <c r="Z11" s="64">
        <v>8317</v>
      </c>
      <c r="AA11" s="59" t="s">
        <v>81</v>
      </c>
      <c r="AB11" s="59">
        <v>899</v>
      </c>
      <c r="AC11" s="59">
        <v>2971</v>
      </c>
      <c r="AD11" s="59">
        <v>2639</v>
      </c>
      <c r="AE11" s="59">
        <v>1595</v>
      </c>
      <c r="AF11" s="59">
        <v>11783</v>
      </c>
      <c r="AG11" s="59" t="s">
        <v>81</v>
      </c>
      <c r="AH11" s="59">
        <v>259</v>
      </c>
      <c r="AI11" s="59">
        <v>4503</v>
      </c>
      <c r="AJ11" s="59">
        <v>5316</v>
      </c>
      <c r="AK11" s="59">
        <v>1525</v>
      </c>
      <c r="AL11" s="59">
        <v>8582</v>
      </c>
      <c r="AM11" s="59" t="s">
        <v>81</v>
      </c>
      <c r="AN11" s="59">
        <v>383</v>
      </c>
      <c r="AO11" s="59">
        <v>2737</v>
      </c>
      <c r="AP11" s="59">
        <v>4502</v>
      </c>
      <c r="AQ11" s="59">
        <v>818</v>
      </c>
    </row>
    <row r="12" spans="1:43" ht="47.25" x14ac:dyDescent="0.25">
      <c r="A12" s="35" t="s">
        <v>46</v>
      </c>
      <c r="B12" s="33">
        <v>4774</v>
      </c>
      <c r="C12" s="69" t="s">
        <v>81</v>
      </c>
      <c r="D12" s="33">
        <v>524</v>
      </c>
      <c r="E12" s="33">
        <v>2204</v>
      </c>
      <c r="F12" s="33">
        <v>400</v>
      </c>
      <c r="G12" s="33">
        <v>1446</v>
      </c>
      <c r="H12" s="33">
        <v>3607</v>
      </c>
      <c r="I12" s="33" t="s">
        <v>81</v>
      </c>
      <c r="J12" s="33">
        <v>207</v>
      </c>
      <c r="K12" s="33">
        <v>1646</v>
      </c>
      <c r="L12" s="33">
        <v>1104</v>
      </c>
      <c r="M12" s="33">
        <v>614</v>
      </c>
      <c r="N12" s="33">
        <v>3571</v>
      </c>
      <c r="O12" s="69" t="s">
        <v>81</v>
      </c>
      <c r="P12" s="33">
        <v>166</v>
      </c>
      <c r="Q12" s="33">
        <v>1643</v>
      </c>
      <c r="R12" s="33">
        <v>814</v>
      </c>
      <c r="S12" s="33">
        <v>919</v>
      </c>
      <c r="T12" s="64">
        <v>4726</v>
      </c>
      <c r="U12" s="36" t="s">
        <v>81</v>
      </c>
      <c r="V12" s="36">
        <v>416</v>
      </c>
      <c r="W12" s="36">
        <v>2426</v>
      </c>
      <c r="X12" s="36">
        <v>999</v>
      </c>
      <c r="Y12" s="36">
        <v>853</v>
      </c>
      <c r="Z12" s="64">
        <v>5505</v>
      </c>
      <c r="AA12" s="59" t="s">
        <v>81</v>
      </c>
      <c r="AB12" s="59">
        <v>182</v>
      </c>
      <c r="AC12" s="59">
        <v>1982</v>
      </c>
      <c r="AD12" s="59">
        <v>1457</v>
      </c>
      <c r="AE12" s="59">
        <v>1745</v>
      </c>
      <c r="AF12" s="59">
        <v>7560</v>
      </c>
      <c r="AG12" s="59" t="s">
        <v>81</v>
      </c>
      <c r="AH12" s="59">
        <v>3206</v>
      </c>
      <c r="AI12" s="59">
        <v>1161</v>
      </c>
      <c r="AJ12" s="59">
        <v>1109</v>
      </c>
      <c r="AK12" s="59">
        <v>1413</v>
      </c>
      <c r="AL12" s="59">
        <v>9274</v>
      </c>
      <c r="AM12" s="59" t="s">
        <v>81</v>
      </c>
      <c r="AN12" s="59">
        <v>5135</v>
      </c>
      <c r="AO12" s="59">
        <v>1407</v>
      </c>
      <c r="AP12" s="59">
        <v>825</v>
      </c>
      <c r="AQ12" s="59">
        <v>1774</v>
      </c>
    </row>
    <row r="13" spans="1:43" x14ac:dyDescent="0.25">
      <c r="A13" s="35" t="s">
        <v>47</v>
      </c>
      <c r="B13" s="33">
        <v>77820</v>
      </c>
      <c r="C13" s="69" t="s">
        <v>81</v>
      </c>
      <c r="D13" s="33">
        <v>42023</v>
      </c>
      <c r="E13" s="33">
        <v>24335</v>
      </c>
      <c r="F13" s="33">
        <v>4057</v>
      </c>
      <c r="G13" s="33">
        <v>7057</v>
      </c>
      <c r="H13" s="33">
        <v>45735</v>
      </c>
      <c r="I13" s="33" t="s">
        <v>81</v>
      </c>
      <c r="J13" s="33">
        <v>26974</v>
      </c>
      <c r="K13" s="33">
        <v>7197</v>
      </c>
      <c r="L13" s="33">
        <v>10396</v>
      </c>
      <c r="M13" s="33">
        <v>1059</v>
      </c>
      <c r="N13" s="33">
        <v>61788</v>
      </c>
      <c r="O13" s="69" t="s">
        <v>81</v>
      </c>
      <c r="P13" s="33">
        <v>25628</v>
      </c>
      <c r="Q13" s="33">
        <v>22442</v>
      </c>
      <c r="R13" s="33">
        <v>4486</v>
      </c>
      <c r="S13" s="33">
        <v>9142</v>
      </c>
      <c r="T13" s="64">
        <v>34106</v>
      </c>
      <c r="U13" s="36" t="s">
        <v>81</v>
      </c>
      <c r="V13" s="36">
        <v>21347</v>
      </c>
      <c r="W13" s="36">
        <v>4206</v>
      </c>
      <c r="X13" s="36">
        <v>7900</v>
      </c>
      <c r="Y13" s="36">
        <v>582</v>
      </c>
      <c r="Z13" s="64">
        <v>32076</v>
      </c>
      <c r="AA13" s="59" t="s">
        <v>81</v>
      </c>
      <c r="AB13" s="59">
        <v>11639</v>
      </c>
      <c r="AC13" s="59">
        <v>10198</v>
      </c>
      <c r="AD13" s="59">
        <v>8986</v>
      </c>
      <c r="AE13" s="59">
        <v>1068</v>
      </c>
      <c r="AF13" s="59">
        <v>39644</v>
      </c>
      <c r="AG13" s="59" t="s">
        <v>81</v>
      </c>
      <c r="AH13" s="59">
        <v>19574</v>
      </c>
      <c r="AI13" s="59">
        <v>9559</v>
      </c>
      <c r="AJ13" s="59">
        <v>8124</v>
      </c>
      <c r="AK13" s="59">
        <v>1669</v>
      </c>
      <c r="AL13" s="59">
        <v>52171</v>
      </c>
      <c r="AM13" s="59" t="s">
        <v>81</v>
      </c>
      <c r="AN13" s="59">
        <v>26164</v>
      </c>
      <c r="AO13" s="59">
        <v>8132</v>
      </c>
      <c r="AP13" s="59">
        <v>16442</v>
      </c>
      <c r="AQ13" s="59">
        <v>1082</v>
      </c>
    </row>
    <row r="14" spans="1:43" ht="47.25" x14ac:dyDescent="0.25">
      <c r="A14" s="35" t="s">
        <v>48</v>
      </c>
      <c r="B14" s="33">
        <v>902</v>
      </c>
      <c r="C14" s="33" t="s">
        <v>81</v>
      </c>
      <c r="D14" s="33">
        <v>6</v>
      </c>
      <c r="E14" s="33">
        <v>425</v>
      </c>
      <c r="F14" s="33">
        <v>19</v>
      </c>
      <c r="G14" s="33">
        <v>388</v>
      </c>
      <c r="H14" s="33">
        <v>991</v>
      </c>
      <c r="I14" s="33" t="s">
        <v>81</v>
      </c>
      <c r="J14" s="33">
        <v>12</v>
      </c>
      <c r="K14" s="33">
        <v>453</v>
      </c>
      <c r="L14" s="33">
        <v>56</v>
      </c>
      <c r="M14" s="33">
        <v>464</v>
      </c>
      <c r="N14" s="33">
        <v>444</v>
      </c>
      <c r="O14" s="33" t="s">
        <v>81</v>
      </c>
      <c r="P14" s="33" t="s">
        <v>81</v>
      </c>
      <c r="Q14" s="33">
        <v>331</v>
      </c>
      <c r="R14" s="33">
        <v>75</v>
      </c>
      <c r="S14" s="33">
        <v>36</v>
      </c>
      <c r="T14" s="64">
        <v>547</v>
      </c>
      <c r="U14" s="36">
        <v>3</v>
      </c>
      <c r="V14" s="36">
        <v>162</v>
      </c>
      <c r="W14" s="36">
        <v>116</v>
      </c>
      <c r="X14" s="36">
        <v>55</v>
      </c>
      <c r="Y14" s="36">
        <v>204</v>
      </c>
      <c r="Z14" s="64">
        <v>1237</v>
      </c>
      <c r="AA14" s="59">
        <v>85</v>
      </c>
      <c r="AB14" s="59">
        <v>111</v>
      </c>
      <c r="AC14" s="59">
        <v>340</v>
      </c>
      <c r="AD14" s="59">
        <v>158</v>
      </c>
      <c r="AE14" s="59">
        <v>522</v>
      </c>
      <c r="AF14" s="59">
        <v>791</v>
      </c>
      <c r="AG14" s="59">
        <v>72</v>
      </c>
      <c r="AH14" s="59">
        <v>132</v>
      </c>
      <c r="AI14" s="59">
        <v>185</v>
      </c>
      <c r="AJ14" s="59">
        <v>108</v>
      </c>
      <c r="AK14" s="59">
        <v>263</v>
      </c>
      <c r="AL14" s="59">
        <v>461</v>
      </c>
      <c r="AM14" s="59">
        <v>63</v>
      </c>
      <c r="AN14" s="59">
        <v>31</v>
      </c>
      <c r="AO14" s="59">
        <v>91</v>
      </c>
      <c r="AP14" s="59">
        <v>132</v>
      </c>
      <c r="AQ14" s="59">
        <v>127</v>
      </c>
    </row>
    <row r="15" spans="1:43" ht="31.5" x14ac:dyDescent="0.25">
      <c r="A15" s="35" t="s">
        <v>49</v>
      </c>
      <c r="B15" s="33">
        <v>4312</v>
      </c>
      <c r="C15" s="69" t="s">
        <v>81</v>
      </c>
      <c r="D15" s="33">
        <v>525</v>
      </c>
      <c r="E15" s="33">
        <v>3415</v>
      </c>
      <c r="F15" s="33">
        <v>94</v>
      </c>
      <c r="G15" s="33">
        <v>192</v>
      </c>
      <c r="H15" s="33">
        <v>3407</v>
      </c>
      <c r="I15" s="33" t="s">
        <v>81</v>
      </c>
      <c r="J15" s="33">
        <v>1100</v>
      </c>
      <c r="K15" s="33">
        <v>2226</v>
      </c>
      <c r="L15" s="33">
        <v>27</v>
      </c>
      <c r="M15" s="33">
        <v>39</v>
      </c>
      <c r="N15" s="33">
        <v>6487</v>
      </c>
      <c r="O15" s="69" t="s">
        <v>81</v>
      </c>
      <c r="P15" s="33">
        <v>982</v>
      </c>
      <c r="Q15" s="33">
        <v>5281</v>
      </c>
      <c r="R15" s="33">
        <v>87</v>
      </c>
      <c r="S15" s="33">
        <v>96</v>
      </c>
      <c r="T15" s="64">
        <v>4897</v>
      </c>
      <c r="U15" s="36" t="s">
        <v>81</v>
      </c>
      <c r="V15" s="36">
        <v>1092</v>
      </c>
      <c r="W15" s="36">
        <v>3590</v>
      </c>
      <c r="X15" s="36">
        <v>59</v>
      </c>
      <c r="Y15" s="36">
        <v>121</v>
      </c>
      <c r="Z15" s="64">
        <v>6761</v>
      </c>
      <c r="AA15" s="59" t="s">
        <v>81</v>
      </c>
      <c r="AB15" s="59">
        <v>2246</v>
      </c>
      <c r="AC15" s="59">
        <v>4305</v>
      </c>
      <c r="AD15" s="59">
        <v>69</v>
      </c>
      <c r="AE15" s="59">
        <v>63</v>
      </c>
      <c r="AF15" s="59">
        <v>4340</v>
      </c>
      <c r="AG15" s="59" t="s">
        <v>81</v>
      </c>
      <c r="AH15" s="59">
        <v>796</v>
      </c>
      <c r="AI15" s="59">
        <v>3043</v>
      </c>
      <c r="AJ15" s="59">
        <v>82</v>
      </c>
      <c r="AK15" s="59">
        <v>80</v>
      </c>
      <c r="AL15" s="59">
        <v>6323</v>
      </c>
      <c r="AM15" s="59" t="s">
        <v>81</v>
      </c>
      <c r="AN15" s="59">
        <v>1074</v>
      </c>
      <c r="AO15" s="59">
        <v>4756</v>
      </c>
      <c r="AP15" s="59">
        <v>97</v>
      </c>
      <c r="AQ15" s="59">
        <v>249</v>
      </c>
    </row>
    <row r="16" spans="1:43" ht="31.5" x14ac:dyDescent="0.25">
      <c r="A16" s="35" t="s">
        <v>50</v>
      </c>
      <c r="B16" s="33">
        <v>6546</v>
      </c>
      <c r="C16" s="69" t="s">
        <v>81</v>
      </c>
      <c r="D16" s="33">
        <v>4</v>
      </c>
      <c r="E16" s="33">
        <v>1194</v>
      </c>
      <c r="F16" s="33">
        <v>5067</v>
      </c>
      <c r="G16" s="33">
        <v>61</v>
      </c>
      <c r="H16" s="33">
        <v>10260</v>
      </c>
      <c r="I16" s="33" t="s">
        <v>81</v>
      </c>
      <c r="J16" s="33">
        <v>4</v>
      </c>
      <c r="K16" s="33">
        <v>2739</v>
      </c>
      <c r="L16" s="33">
        <v>7036</v>
      </c>
      <c r="M16" s="33">
        <v>432</v>
      </c>
      <c r="N16" s="33">
        <v>12909</v>
      </c>
      <c r="O16" s="69" t="s">
        <v>81</v>
      </c>
      <c r="P16" s="33">
        <v>11</v>
      </c>
      <c r="Q16" s="33">
        <v>4587</v>
      </c>
      <c r="R16" s="33">
        <v>8063</v>
      </c>
      <c r="S16" s="33">
        <v>244</v>
      </c>
      <c r="T16" s="64">
        <v>16042</v>
      </c>
      <c r="U16" s="36" t="s">
        <v>81</v>
      </c>
      <c r="V16" s="36">
        <v>14</v>
      </c>
      <c r="W16" s="36">
        <v>4850</v>
      </c>
      <c r="X16" s="36">
        <v>10900</v>
      </c>
      <c r="Y16" s="36">
        <v>222</v>
      </c>
      <c r="Z16" s="64">
        <v>29303</v>
      </c>
      <c r="AA16" s="59" t="s">
        <v>81</v>
      </c>
      <c r="AB16" s="59">
        <v>13</v>
      </c>
      <c r="AC16" s="59">
        <v>13918</v>
      </c>
      <c r="AD16" s="59">
        <v>14552</v>
      </c>
      <c r="AE16" s="59">
        <v>476</v>
      </c>
      <c r="AF16" s="59">
        <v>5713</v>
      </c>
      <c r="AG16" s="59" t="s">
        <v>81</v>
      </c>
      <c r="AH16" s="59">
        <v>5</v>
      </c>
      <c r="AI16" s="59">
        <v>1652</v>
      </c>
      <c r="AJ16" s="59">
        <v>3209</v>
      </c>
      <c r="AK16" s="59">
        <v>604</v>
      </c>
      <c r="AL16" s="59">
        <v>1969</v>
      </c>
      <c r="AM16" s="59" t="s">
        <v>81</v>
      </c>
      <c r="AN16" s="59">
        <v>1</v>
      </c>
      <c r="AO16" s="59">
        <v>943</v>
      </c>
      <c r="AP16" s="59">
        <v>546</v>
      </c>
      <c r="AQ16" s="59">
        <v>283</v>
      </c>
    </row>
    <row r="17" spans="1:43" ht="31.5" x14ac:dyDescent="0.25">
      <c r="A17" s="35" t="s">
        <v>51</v>
      </c>
      <c r="B17" s="33">
        <v>8968</v>
      </c>
      <c r="C17" s="33">
        <v>8813</v>
      </c>
      <c r="D17" s="33">
        <v>24</v>
      </c>
      <c r="E17" s="33">
        <v>94</v>
      </c>
      <c r="F17" s="33">
        <v>6</v>
      </c>
      <c r="G17" s="33">
        <v>26</v>
      </c>
      <c r="H17" s="33">
        <v>15764</v>
      </c>
      <c r="I17" s="33">
        <v>14072</v>
      </c>
      <c r="J17" s="33">
        <v>113</v>
      </c>
      <c r="K17" s="33">
        <v>330</v>
      </c>
      <c r="L17" s="33">
        <v>72</v>
      </c>
      <c r="M17" s="33">
        <v>1158</v>
      </c>
      <c r="N17" s="33">
        <v>71248</v>
      </c>
      <c r="O17" s="33">
        <v>70067</v>
      </c>
      <c r="P17" s="33">
        <v>25</v>
      </c>
      <c r="Q17" s="33">
        <v>137</v>
      </c>
      <c r="R17" s="33">
        <v>31</v>
      </c>
      <c r="S17" s="33">
        <v>984</v>
      </c>
      <c r="T17" s="64">
        <v>28721</v>
      </c>
      <c r="U17" s="36">
        <v>25382</v>
      </c>
      <c r="V17" s="36">
        <v>684</v>
      </c>
      <c r="W17" s="36">
        <v>774</v>
      </c>
      <c r="X17" s="36">
        <v>211</v>
      </c>
      <c r="Y17" s="36">
        <v>1629</v>
      </c>
      <c r="Z17" s="64">
        <v>8557</v>
      </c>
      <c r="AA17" s="59">
        <v>5155</v>
      </c>
      <c r="AB17" s="59">
        <v>400</v>
      </c>
      <c r="AC17" s="59">
        <v>702</v>
      </c>
      <c r="AD17" s="59">
        <v>343</v>
      </c>
      <c r="AE17" s="59">
        <v>1869</v>
      </c>
      <c r="AF17" s="59">
        <v>29999</v>
      </c>
      <c r="AG17" s="59">
        <v>22880</v>
      </c>
      <c r="AH17" s="59">
        <v>318</v>
      </c>
      <c r="AI17" s="59">
        <v>403</v>
      </c>
      <c r="AJ17" s="59">
        <v>199</v>
      </c>
      <c r="AK17" s="59">
        <v>6125</v>
      </c>
      <c r="AL17" s="59">
        <v>49587</v>
      </c>
      <c r="AM17" s="59">
        <v>44290</v>
      </c>
      <c r="AN17" s="59">
        <v>1618</v>
      </c>
      <c r="AO17" s="59">
        <v>1694</v>
      </c>
      <c r="AP17" s="59">
        <v>454</v>
      </c>
      <c r="AQ17" s="59">
        <v>1422</v>
      </c>
    </row>
    <row r="18" spans="1:43" ht="31.5" x14ac:dyDescent="0.25">
      <c r="A18" s="35" t="s">
        <v>52</v>
      </c>
      <c r="B18" s="33">
        <v>1652</v>
      </c>
      <c r="C18" s="69" t="s">
        <v>81</v>
      </c>
      <c r="D18" s="33">
        <v>247</v>
      </c>
      <c r="E18" s="33">
        <v>751</v>
      </c>
      <c r="F18" s="33">
        <v>232</v>
      </c>
      <c r="G18" s="33">
        <v>242</v>
      </c>
      <c r="H18" s="33">
        <v>1342</v>
      </c>
      <c r="I18" s="33" t="s">
        <v>81</v>
      </c>
      <c r="J18" s="33">
        <v>173</v>
      </c>
      <c r="K18" s="33">
        <v>815</v>
      </c>
      <c r="L18" s="33">
        <v>225</v>
      </c>
      <c r="M18" s="33">
        <v>57</v>
      </c>
      <c r="N18" s="33">
        <v>2402</v>
      </c>
      <c r="O18" s="69" t="s">
        <v>81</v>
      </c>
      <c r="P18" s="33">
        <v>228</v>
      </c>
      <c r="Q18" s="33">
        <v>1215</v>
      </c>
      <c r="R18" s="33">
        <v>491</v>
      </c>
      <c r="S18" s="33">
        <v>399</v>
      </c>
      <c r="T18" s="64">
        <v>8577</v>
      </c>
      <c r="U18" s="36" t="s">
        <v>81</v>
      </c>
      <c r="V18" s="36">
        <v>2344</v>
      </c>
      <c r="W18" s="36">
        <v>5146</v>
      </c>
      <c r="X18" s="36">
        <v>221</v>
      </c>
      <c r="Y18" s="36">
        <v>817</v>
      </c>
      <c r="Z18" s="64">
        <v>6518</v>
      </c>
      <c r="AA18" s="59" t="s">
        <v>81</v>
      </c>
      <c r="AB18" s="59">
        <v>2367</v>
      </c>
      <c r="AC18" s="59">
        <v>2447</v>
      </c>
      <c r="AD18" s="59">
        <v>380</v>
      </c>
      <c r="AE18" s="59">
        <v>1004</v>
      </c>
      <c r="AF18" s="59">
        <v>6763</v>
      </c>
      <c r="AG18" s="59" t="s">
        <v>81</v>
      </c>
      <c r="AH18" s="59">
        <v>447</v>
      </c>
      <c r="AI18" s="59">
        <v>2088</v>
      </c>
      <c r="AJ18" s="59">
        <v>495</v>
      </c>
      <c r="AK18" s="59">
        <v>3231</v>
      </c>
      <c r="AL18" s="59">
        <v>4107</v>
      </c>
      <c r="AM18" s="59" t="s">
        <v>81</v>
      </c>
      <c r="AN18" s="59">
        <v>652</v>
      </c>
      <c r="AO18" s="59">
        <v>1497</v>
      </c>
      <c r="AP18" s="59">
        <v>433</v>
      </c>
      <c r="AQ18" s="59">
        <v>351</v>
      </c>
    </row>
    <row r="19" spans="1:43" ht="47.25" x14ac:dyDescent="0.25">
      <c r="A19" s="35" t="s">
        <v>53</v>
      </c>
      <c r="B19" s="33">
        <v>191</v>
      </c>
      <c r="C19" s="69" t="s">
        <v>81</v>
      </c>
      <c r="D19" s="33" t="s">
        <v>81</v>
      </c>
      <c r="E19" s="33">
        <v>81</v>
      </c>
      <c r="F19" s="33">
        <v>97</v>
      </c>
      <c r="G19" s="33">
        <v>1</v>
      </c>
      <c r="H19" s="33">
        <v>794</v>
      </c>
      <c r="I19" s="33" t="s">
        <v>81</v>
      </c>
      <c r="J19" s="33">
        <v>18</v>
      </c>
      <c r="K19" s="33">
        <v>298</v>
      </c>
      <c r="L19" s="33">
        <v>439</v>
      </c>
      <c r="M19" s="33">
        <v>11</v>
      </c>
      <c r="N19" s="33">
        <v>888</v>
      </c>
      <c r="O19" s="69" t="s">
        <v>81</v>
      </c>
      <c r="P19" s="33">
        <v>3</v>
      </c>
      <c r="Q19" s="33">
        <v>465</v>
      </c>
      <c r="R19" s="33">
        <v>401</v>
      </c>
      <c r="S19" s="33">
        <v>17</v>
      </c>
      <c r="T19" s="64">
        <v>415</v>
      </c>
      <c r="U19" s="36" t="s">
        <v>81</v>
      </c>
      <c r="V19" s="36">
        <v>7</v>
      </c>
      <c r="W19" s="36">
        <v>127</v>
      </c>
      <c r="X19" s="36">
        <v>276</v>
      </c>
      <c r="Y19" s="36">
        <v>4</v>
      </c>
      <c r="Z19" s="64">
        <v>2039</v>
      </c>
      <c r="AA19" s="59" t="s">
        <v>81</v>
      </c>
      <c r="AB19" s="59">
        <v>355</v>
      </c>
      <c r="AC19" s="59">
        <v>725</v>
      </c>
      <c r="AD19" s="59">
        <v>658</v>
      </c>
      <c r="AE19" s="59">
        <v>242</v>
      </c>
      <c r="AF19" s="59">
        <v>10794</v>
      </c>
      <c r="AG19" s="59" t="s">
        <v>81</v>
      </c>
      <c r="AH19" s="59">
        <v>6300</v>
      </c>
      <c r="AI19" s="59">
        <v>1506</v>
      </c>
      <c r="AJ19" s="59">
        <v>759</v>
      </c>
      <c r="AK19" s="59">
        <v>890</v>
      </c>
      <c r="AL19" s="59">
        <v>3830</v>
      </c>
      <c r="AM19" s="59" t="s">
        <v>81</v>
      </c>
      <c r="AN19" s="59">
        <v>1127</v>
      </c>
      <c r="AO19" s="59">
        <v>791</v>
      </c>
      <c r="AP19" s="59">
        <v>1683</v>
      </c>
      <c r="AQ19" s="59">
        <v>158</v>
      </c>
    </row>
    <row r="20" spans="1:43" ht="63" x14ac:dyDescent="0.25">
      <c r="A20" s="35" t="s">
        <v>54</v>
      </c>
      <c r="B20" s="33">
        <v>2539</v>
      </c>
      <c r="C20" s="69" t="s">
        <v>81</v>
      </c>
      <c r="D20" s="33">
        <v>701</v>
      </c>
      <c r="E20" s="33">
        <v>933</v>
      </c>
      <c r="F20" s="33">
        <v>371</v>
      </c>
      <c r="G20" s="33">
        <v>318</v>
      </c>
      <c r="H20" s="33">
        <v>4253</v>
      </c>
      <c r="I20" s="33" t="s">
        <v>81</v>
      </c>
      <c r="J20" s="33">
        <v>878</v>
      </c>
      <c r="K20" s="33">
        <v>970</v>
      </c>
      <c r="L20" s="33">
        <v>351</v>
      </c>
      <c r="M20" s="33">
        <v>1907</v>
      </c>
      <c r="N20" s="33">
        <v>4433</v>
      </c>
      <c r="O20" s="69" t="s">
        <v>81</v>
      </c>
      <c r="P20" s="33">
        <v>738</v>
      </c>
      <c r="Q20" s="33">
        <v>2041</v>
      </c>
      <c r="R20" s="33">
        <v>694</v>
      </c>
      <c r="S20" s="33">
        <v>864</v>
      </c>
      <c r="T20" s="64">
        <v>3655</v>
      </c>
      <c r="U20" s="36" t="s">
        <v>81</v>
      </c>
      <c r="V20" s="36">
        <v>1121</v>
      </c>
      <c r="W20" s="36">
        <v>1161</v>
      </c>
      <c r="X20" s="36">
        <v>355</v>
      </c>
      <c r="Y20" s="36">
        <v>936</v>
      </c>
      <c r="Z20" s="64">
        <v>7213</v>
      </c>
      <c r="AA20" s="59" t="s">
        <v>81</v>
      </c>
      <c r="AB20" s="59">
        <v>2310</v>
      </c>
      <c r="AC20" s="59">
        <v>2688</v>
      </c>
      <c r="AD20" s="59">
        <v>553</v>
      </c>
      <c r="AE20" s="59">
        <v>1486</v>
      </c>
      <c r="AF20" s="59">
        <v>8536</v>
      </c>
      <c r="AG20" s="59" t="s">
        <v>81</v>
      </c>
      <c r="AH20" s="59">
        <v>2257</v>
      </c>
      <c r="AI20" s="59">
        <v>2756</v>
      </c>
      <c r="AJ20" s="59">
        <v>817</v>
      </c>
      <c r="AK20" s="59">
        <v>2557</v>
      </c>
      <c r="AL20" s="59">
        <v>8980</v>
      </c>
      <c r="AM20" s="59" t="s">
        <v>81</v>
      </c>
      <c r="AN20" s="59">
        <v>3218</v>
      </c>
      <c r="AO20" s="59">
        <v>1906</v>
      </c>
      <c r="AP20" s="59">
        <v>2680</v>
      </c>
      <c r="AQ20" s="59">
        <v>1083</v>
      </c>
    </row>
    <row r="21" spans="1:43" x14ac:dyDescent="0.25">
      <c r="A21" s="35" t="s">
        <v>55</v>
      </c>
      <c r="B21" s="33">
        <v>1455</v>
      </c>
      <c r="C21" s="69" t="s">
        <v>81</v>
      </c>
      <c r="D21" s="33">
        <v>115</v>
      </c>
      <c r="E21" s="33">
        <v>511</v>
      </c>
      <c r="F21" s="33">
        <v>122</v>
      </c>
      <c r="G21" s="33">
        <v>190</v>
      </c>
      <c r="H21" s="33">
        <v>1773</v>
      </c>
      <c r="I21" s="33" t="s">
        <v>81</v>
      </c>
      <c r="J21" s="33">
        <v>154</v>
      </c>
      <c r="K21" s="33">
        <v>1077</v>
      </c>
      <c r="L21" s="33">
        <v>164</v>
      </c>
      <c r="M21" s="33">
        <v>144</v>
      </c>
      <c r="N21" s="33">
        <v>3191</v>
      </c>
      <c r="O21" s="69" t="s">
        <v>81</v>
      </c>
      <c r="P21" s="33">
        <v>270</v>
      </c>
      <c r="Q21" s="33">
        <v>1651</v>
      </c>
      <c r="R21" s="33">
        <v>181</v>
      </c>
      <c r="S21" s="33">
        <v>829</v>
      </c>
      <c r="T21" s="64">
        <v>2819</v>
      </c>
      <c r="U21" s="36" t="s">
        <v>81</v>
      </c>
      <c r="V21" s="36">
        <v>264</v>
      </c>
      <c r="W21" s="36">
        <v>1914</v>
      </c>
      <c r="X21" s="36">
        <v>189</v>
      </c>
      <c r="Y21" s="36">
        <v>141</v>
      </c>
      <c r="Z21" s="64">
        <v>4018</v>
      </c>
      <c r="AA21" s="59" t="s">
        <v>81</v>
      </c>
      <c r="AB21" s="59">
        <v>435</v>
      </c>
      <c r="AC21" s="59">
        <v>1827</v>
      </c>
      <c r="AD21" s="59">
        <v>177</v>
      </c>
      <c r="AE21" s="59">
        <v>1213</v>
      </c>
      <c r="AF21" s="59">
        <v>2651</v>
      </c>
      <c r="AG21" s="59" t="s">
        <v>81</v>
      </c>
      <c r="AH21" s="59">
        <v>173</v>
      </c>
      <c r="AI21" s="59">
        <v>1543</v>
      </c>
      <c r="AJ21" s="59">
        <v>200</v>
      </c>
      <c r="AK21" s="59">
        <v>533</v>
      </c>
      <c r="AL21" s="59">
        <v>3635</v>
      </c>
      <c r="AM21" s="59" t="s">
        <v>81</v>
      </c>
      <c r="AN21" s="59">
        <v>425</v>
      </c>
      <c r="AO21" s="59">
        <v>1849</v>
      </c>
      <c r="AP21" s="59">
        <v>242</v>
      </c>
      <c r="AQ21" s="59">
        <v>827</v>
      </c>
    </row>
    <row r="22" spans="1:43" ht="47.25" x14ac:dyDescent="0.25">
      <c r="A22" s="35" t="s">
        <v>56</v>
      </c>
      <c r="B22" s="33">
        <v>2054</v>
      </c>
      <c r="C22" s="33">
        <v>22</v>
      </c>
      <c r="D22" s="33">
        <v>30</v>
      </c>
      <c r="E22" s="33">
        <v>1306</v>
      </c>
      <c r="F22" s="33">
        <v>141</v>
      </c>
      <c r="G22" s="33">
        <v>422</v>
      </c>
      <c r="H22" s="33">
        <v>3250</v>
      </c>
      <c r="I22" s="33" t="s">
        <v>81</v>
      </c>
      <c r="J22" s="33">
        <v>54</v>
      </c>
      <c r="K22" s="33">
        <v>2676</v>
      </c>
      <c r="L22" s="33">
        <v>353</v>
      </c>
      <c r="M22" s="33">
        <v>160</v>
      </c>
      <c r="N22" s="33">
        <v>3876</v>
      </c>
      <c r="O22" s="33">
        <v>20</v>
      </c>
      <c r="P22" s="33">
        <v>27</v>
      </c>
      <c r="Q22" s="33">
        <v>2990</v>
      </c>
      <c r="R22" s="33">
        <v>508</v>
      </c>
      <c r="S22" s="33">
        <v>322</v>
      </c>
      <c r="T22" s="64">
        <v>6164</v>
      </c>
      <c r="U22" s="36">
        <v>1</v>
      </c>
      <c r="V22" s="36">
        <v>97</v>
      </c>
      <c r="W22" s="36">
        <v>5390</v>
      </c>
      <c r="X22" s="36">
        <v>186</v>
      </c>
      <c r="Y22" s="36">
        <v>475</v>
      </c>
      <c r="Z22" s="64">
        <v>6052</v>
      </c>
      <c r="AA22" s="59">
        <v>13</v>
      </c>
      <c r="AB22" s="59">
        <v>334</v>
      </c>
      <c r="AC22" s="59">
        <v>4283</v>
      </c>
      <c r="AD22" s="59">
        <v>377</v>
      </c>
      <c r="AE22" s="59">
        <v>906</v>
      </c>
      <c r="AF22" s="59">
        <v>6627</v>
      </c>
      <c r="AG22" s="59">
        <v>9</v>
      </c>
      <c r="AH22" s="59">
        <v>258</v>
      </c>
      <c r="AI22" s="59">
        <v>4313</v>
      </c>
      <c r="AJ22" s="59">
        <v>260</v>
      </c>
      <c r="AK22" s="59">
        <v>1751</v>
      </c>
      <c r="AL22" s="59">
        <v>4913</v>
      </c>
      <c r="AM22" s="59">
        <v>39</v>
      </c>
      <c r="AN22" s="59">
        <v>364</v>
      </c>
      <c r="AO22" s="59">
        <v>3593</v>
      </c>
      <c r="AP22" s="59">
        <v>472</v>
      </c>
      <c r="AQ22" s="59">
        <v>396</v>
      </c>
    </row>
    <row r="23" spans="1:43" ht="47.25" x14ac:dyDescent="0.25">
      <c r="A23" s="35" t="s">
        <v>57</v>
      </c>
      <c r="B23" s="33">
        <v>487</v>
      </c>
      <c r="C23" s="69" t="s">
        <v>81</v>
      </c>
      <c r="D23" s="33">
        <v>32</v>
      </c>
      <c r="E23" s="33">
        <v>237</v>
      </c>
      <c r="F23" s="33">
        <v>77</v>
      </c>
      <c r="G23" s="33">
        <v>31</v>
      </c>
      <c r="H23" s="33">
        <v>2587</v>
      </c>
      <c r="I23" s="33" t="s">
        <v>81</v>
      </c>
      <c r="J23" s="33">
        <v>87</v>
      </c>
      <c r="K23" s="33">
        <v>326</v>
      </c>
      <c r="L23" s="33">
        <v>2041</v>
      </c>
      <c r="M23" s="33">
        <v>94</v>
      </c>
      <c r="N23" s="33">
        <v>663</v>
      </c>
      <c r="O23" s="69" t="s">
        <v>81</v>
      </c>
      <c r="P23" s="33">
        <v>34</v>
      </c>
      <c r="Q23" s="33">
        <v>500</v>
      </c>
      <c r="R23" s="33">
        <v>26</v>
      </c>
      <c r="S23" s="33">
        <v>64</v>
      </c>
      <c r="T23" s="64">
        <v>761</v>
      </c>
      <c r="U23" s="36" t="s">
        <v>81</v>
      </c>
      <c r="V23" s="36">
        <v>162</v>
      </c>
      <c r="W23" s="36">
        <v>337</v>
      </c>
      <c r="X23" s="36">
        <v>68</v>
      </c>
      <c r="Y23" s="36">
        <v>168</v>
      </c>
      <c r="Z23" s="64">
        <v>926</v>
      </c>
      <c r="AA23" s="59" t="s">
        <v>81</v>
      </c>
      <c r="AB23" s="59">
        <v>118</v>
      </c>
      <c r="AC23" s="59">
        <v>387</v>
      </c>
      <c r="AD23" s="59">
        <v>66</v>
      </c>
      <c r="AE23" s="59">
        <v>316</v>
      </c>
      <c r="AF23" s="59">
        <v>901</v>
      </c>
      <c r="AG23" s="59" t="s">
        <v>81</v>
      </c>
      <c r="AH23" s="59">
        <v>138</v>
      </c>
      <c r="AI23" s="59">
        <v>417</v>
      </c>
      <c r="AJ23" s="59">
        <v>145</v>
      </c>
      <c r="AK23" s="59">
        <v>170</v>
      </c>
      <c r="AL23" s="59">
        <v>2028</v>
      </c>
      <c r="AM23" s="59" t="s">
        <v>81</v>
      </c>
      <c r="AN23" s="59">
        <v>254</v>
      </c>
      <c r="AO23" s="59">
        <v>854</v>
      </c>
      <c r="AP23" s="59">
        <v>176</v>
      </c>
      <c r="AQ23" s="59">
        <v>712</v>
      </c>
    </row>
    <row r="24" spans="1:43" ht="31.5" x14ac:dyDescent="0.25">
      <c r="A24" s="35" t="s">
        <v>58</v>
      </c>
      <c r="B24" s="33">
        <v>76</v>
      </c>
      <c r="C24" s="69" t="s">
        <v>81</v>
      </c>
      <c r="D24" s="33">
        <v>1</v>
      </c>
      <c r="E24" s="33">
        <v>42</v>
      </c>
      <c r="F24" s="33">
        <v>21</v>
      </c>
      <c r="G24" s="33">
        <v>5</v>
      </c>
      <c r="H24" s="33">
        <v>47</v>
      </c>
      <c r="I24" s="33" t="s">
        <v>81</v>
      </c>
      <c r="J24" s="33">
        <v>4</v>
      </c>
      <c r="K24" s="33">
        <v>17</v>
      </c>
      <c r="L24" s="33">
        <v>8</v>
      </c>
      <c r="M24" s="33">
        <v>18</v>
      </c>
      <c r="N24" s="33">
        <v>105</v>
      </c>
      <c r="O24" s="69" t="s">
        <v>81</v>
      </c>
      <c r="P24" s="33">
        <v>8</v>
      </c>
      <c r="Q24" s="33">
        <v>77</v>
      </c>
      <c r="R24" s="33">
        <v>17</v>
      </c>
      <c r="S24" s="33">
        <v>1</v>
      </c>
      <c r="T24" s="64">
        <v>201</v>
      </c>
      <c r="U24" s="36" t="s">
        <v>81</v>
      </c>
      <c r="V24" s="36">
        <v>64</v>
      </c>
      <c r="W24" s="36">
        <v>101</v>
      </c>
      <c r="X24" s="36">
        <v>14</v>
      </c>
      <c r="Y24" s="36">
        <v>20</v>
      </c>
      <c r="Z24" s="64">
        <v>848</v>
      </c>
      <c r="AA24" s="59" t="s">
        <v>81</v>
      </c>
      <c r="AB24" s="59">
        <v>376</v>
      </c>
      <c r="AC24" s="59">
        <v>232</v>
      </c>
      <c r="AD24" s="59">
        <v>81</v>
      </c>
      <c r="AE24" s="59">
        <v>124</v>
      </c>
      <c r="AF24" s="59">
        <v>167</v>
      </c>
      <c r="AG24" s="59" t="s">
        <v>81</v>
      </c>
      <c r="AH24" s="59">
        <v>13</v>
      </c>
      <c r="AI24" s="59">
        <v>65</v>
      </c>
      <c r="AJ24" s="59">
        <v>19</v>
      </c>
      <c r="AK24" s="59">
        <v>63</v>
      </c>
      <c r="AL24" s="59">
        <v>302</v>
      </c>
      <c r="AM24" s="59" t="s">
        <v>81</v>
      </c>
      <c r="AN24" s="59">
        <v>63</v>
      </c>
      <c r="AO24" s="59">
        <v>97</v>
      </c>
      <c r="AP24" s="59">
        <v>53</v>
      </c>
      <c r="AQ24" s="59">
        <v>83</v>
      </c>
    </row>
    <row r="25" spans="1:43" x14ac:dyDescent="0.25">
      <c r="C25" s="67" t="s">
        <v>81</v>
      </c>
      <c r="D25" s="2" t="s">
        <v>81</v>
      </c>
      <c r="E25" s="2" t="s">
        <v>81</v>
      </c>
      <c r="F25" s="2" t="s">
        <v>81</v>
      </c>
      <c r="G25" s="2" t="s">
        <v>81</v>
      </c>
    </row>
    <row r="26" spans="1:43" ht="32.25" customHeight="1" x14ac:dyDescent="0.25">
      <c r="A26" s="82" t="s">
        <v>34</v>
      </c>
      <c r="B26" s="82"/>
      <c r="C26" s="82"/>
      <c r="D26" s="82"/>
      <c r="E26" s="82"/>
      <c r="F26" s="82"/>
      <c r="G26" s="82"/>
      <c r="H26" s="82"/>
    </row>
  </sheetData>
  <mergeCells count="10">
    <mergeCell ref="AF3:AK3"/>
    <mergeCell ref="Z3:AE3"/>
    <mergeCell ref="T3:Y3"/>
    <mergeCell ref="N3:S3"/>
    <mergeCell ref="AL3:AQ3"/>
    <mergeCell ref="A2:J2"/>
    <mergeCell ref="A26:H26"/>
    <mergeCell ref="A3:A4"/>
    <mergeCell ref="B3:G3"/>
    <mergeCell ref="H3:M3"/>
  </mergeCells>
  <hyperlinks>
    <hyperlink ref="A1" location="Содержание!B5" display="      К содержанию" xr:uid="{00000000-0004-0000-0200-000000000000}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A20"/>
  <sheetViews>
    <sheetView workbookViewId="0">
      <pane xSplit="1" ySplit="4" topLeftCell="BI5" activePane="bottomRight" state="frozen"/>
      <selection pane="topRight" activeCell="B1" sqref="B1"/>
      <selection pane="bottomLeft" activeCell="A5" sqref="A5"/>
      <selection pane="bottomRight" activeCell="BL7" sqref="BL7"/>
    </sheetView>
  </sheetViews>
  <sheetFormatPr defaultColWidth="9.140625" defaultRowHeight="15.75" x14ac:dyDescent="0.25"/>
  <cols>
    <col min="1" max="1" width="35.7109375" style="2" customWidth="1"/>
    <col min="2" max="79" width="11.7109375" style="2" customWidth="1"/>
    <col min="80" max="16384" width="9.140625" style="2"/>
  </cols>
  <sheetData>
    <row r="1" spans="1:79" ht="33" customHeight="1" x14ac:dyDescent="0.25">
      <c r="A1" s="6" t="s">
        <v>1</v>
      </c>
    </row>
    <row r="2" spans="1:79" x14ac:dyDescent="0.25">
      <c r="A2" s="85" t="s">
        <v>36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  <c r="BM2" s="85"/>
      <c r="BN2" s="85"/>
      <c r="BO2" s="85"/>
      <c r="BP2" s="85"/>
      <c r="BQ2" s="85"/>
      <c r="BR2" s="85"/>
      <c r="BS2" s="85"/>
      <c r="BT2" s="85"/>
      <c r="BU2" s="85"/>
      <c r="BV2" s="85"/>
      <c r="BW2" s="85"/>
      <c r="BX2" s="85"/>
      <c r="BY2" s="85"/>
      <c r="BZ2" s="85"/>
      <c r="CA2" s="85"/>
    </row>
    <row r="3" spans="1:79" x14ac:dyDescent="0.25">
      <c r="A3" s="83"/>
      <c r="B3" s="84">
        <v>2004</v>
      </c>
      <c r="C3" s="84"/>
      <c r="D3" s="84"/>
      <c r="E3" s="84"/>
      <c r="F3" s="84"/>
      <c r="G3" s="84"/>
      <c r="H3" s="84">
        <v>2005</v>
      </c>
      <c r="I3" s="84"/>
      <c r="J3" s="84"/>
      <c r="K3" s="84"/>
      <c r="L3" s="84"/>
      <c r="M3" s="84"/>
      <c r="N3" s="84">
        <v>2006</v>
      </c>
      <c r="O3" s="84"/>
      <c r="P3" s="84"/>
      <c r="Q3" s="84"/>
      <c r="R3" s="84"/>
      <c r="S3" s="84"/>
      <c r="T3" s="84">
        <v>2007</v>
      </c>
      <c r="U3" s="84"/>
      <c r="V3" s="84"/>
      <c r="W3" s="84"/>
      <c r="X3" s="84"/>
      <c r="Y3" s="84"/>
      <c r="Z3" s="84">
        <v>2008</v>
      </c>
      <c r="AA3" s="84"/>
      <c r="AB3" s="84"/>
      <c r="AC3" s="84"/>
      <c r="AD3" s="84"/>
      <c r="AE3" s="84"/>
      <c r="AF3" s="84">
        <v>2009</v>
      </c>
      <c r="AG3" s="84"/>
      <c r="AH3" s="84"/>
      <c r="AI3" s="84"/>
      <c r="AJ3" s="84"/>
      <c r="AK3" s="84"/>
      <c r="AL3" s="84">
        <v>2010</v>
      </c>
      <c r="AM3" s="84"/>
      <c r="AN3" s="84"/>
      <c r="AO3" s="84"/>
      <c r="AP3" s="84"/>
      <c r="AQ3" s="84"/>
      <c r="AR3" s="84">
        <v>2011</v>
      </c>
      <c r="AS3" s="84"/>
      <c r="AT3" s="84"/>
      <c r="AU3" s="84"/>
      <c r="AV3" s="84"/>
      <c r="AW3" s="84"/>
      <c r="AX3" s="84">
        <v>2012</v>
      </c>
      <c r="AY3" s="84"/>
      <c r="AZ3" s="84"/>
      <c r="BA3" s="84"/>
      <c r="BB3" s="84"/>
      <c r="BC3" s="84"/>
      <c r="BD3" s="84">
        <v>2013</v>
      </c>
      <c r="BE3" s="84"/>
      <c r="BF3" s="84"/>
      <c r="BG3" s="84"/>
      <c r="BH3" s="84"/>
      <c r="BI3" s="84"/>
      <c r="BJ3" s="84">
        <v>2014</v>
      </c>
      <c r="BK3" s="84"/>
      <c r="BL3" s="84"/>
      <c r="BM3" s="84"/>
      <c r="BN3" s="84"/>
      <c r="BO3" s="84"/>
      <c r="BP3" s="84">
        <v>2015</v>
      </c>
      <c r="BQ3" s="84"/>
      <c r="BR3" s="84"/>
      <c r="BS3" s="84"/>
      <c r="BT3" s="84"/>
      <c r="BU3" s="84"/>
      <c r="BV3" s="84">
        <v>2016</v>
      </c>
      <c r="BW3" s="84"/>
      <c r="BX3" s="84"/>
      <c r="BY3" s="84"/>
      <c r="BZ3" s="84"/>
      <c r="CA3" s="84"/>
    </row>
    <row r="4" spans="1:79" ht="47.25" x14ac:dyDescent="0.25">
      <c r="A4" s="83"/>
      <c r="B4" s="21" t="s">
        <v>7</v>
      </c>
      <c r="C4" s="21" t="s">
        <v>14</v>
      </c>
      <c r="D4" s="21" t="s">
        <v>78</v>
      </c>
      <c r="E4" s="21" t="s">
        <v>9</v>
      </c>
      <c r="F4" s="21" t="s">
        <v>10</v>
      </c>
      <c r="G4" s="21" t="s">
        <v>11</v>
      </c>
      <c r="H4" s="21" t="s">
        <v>7</v>
      </c>
      <c r="I4" s="21" t="s">
        <v>14</v>
      </c>
      <c r="J4" s="46" t="s">
        <v>78</v>
      </c>
      <c r="K4" s="21" t="s">
        <v>9</v>
      </c>
      <c r="L4" s="21" t="s">
        <v>10</v>
      </c>
      <c r="M4" s="21" t="s">
        <v>11</v>
      </c>
      <c r="N4" s="21" t="s">
        <v>7</v>
      </c>
      <c r="O4" s="21" t="s">
        <v>14</v>
      </c>
      <c r="P4" s="46" t="s">
        <v>78</v>
      </c>
      <c r="Q4" s="21" t="s">
        <v>9</v>
      </c>
      <c r="R4" s="21" t="s">
        <v>10</v>
      </c>
      <c r="S4" s="21" t="s">
        <v>11</v>
      </c>
      <c r="T4" s="21" t="s">
        <v>7</v>
      </c>
      <c r="U4" s="21" t="s">
        <v>14</v>
      </c>
      <c r="V4" s="46" t="s">
        <v>78</v>
      </c>
      <c r="W4" s="21" t="s">
        <v>9</v>
      </c>
      <c r="X4" s="21" t="s">
        <v>10</v>
      </c>
      <c r="Y4" s="21" t="s">
        <v>11</v>
      </c>
      <c r="Z4" s="21" t="s">
        <v>7</v>
      </c>
      <c r="AA4" s="21" t="s">
        <v>14</v>
      </c>
      <c r="AB4" s="46" t="s">
        <v>78</v>
      </c>
      <c r="AC4" s="21" t="s">
        <v>9</v>
      </c>
      <c r="AD4" s="21" t="s">
        <v>10</v>
      </c>
      <c r="AE4" s="21" t="s">
        <v>11</v>
      </c>
      <c r="AF4" s="21" t="s">
        <v>7</v>
      </c>
      <c r="AG4" s="21" t="s">
        <v>14</v>
      </c>
      <c r="AH4" s="46" t="s">
        <v>78</v>
      </c>
      <c r="AI4" s="21" t="s">
        <v>9</v>
      </c>
      <c r="AJ4" s="21" t="s">
        <v>10</v>
      </c>
      <c r="AK4" s="21" t="s">
        <v>11</v>
      </c>
      <c r="AL4" s="21" t="s">
        <v>7</v>
      </c>
      <c r="AM4" s="21" t="s">
        <v>14</v>
      </c>
      <c r="AN4" s="46" t="s">
        <v>78</v>
      </c>
      <c r="AO4" s="21" t="s">
        <v>9</v>
      </c>
      <c r="AP4" s="21" t="s">
        <v>10</v>
      </c>
      <c r="AQ4" s="21" t="s">
        <v>11</v>
      </c>
      <c r="AR4" s="21" t="s">
        <v>7</v>
      </c>
      <c r="AS4" s="21" t="s">
        <v>14</v>
      </c>
      <c r="AT4" s="46" t="s">
        <v>78</v>
      </c>
      <c r="AU4" s="21" t="s">
        <v>9</v>
      </c>
      <c r="AV4" s="21" t="s">
        <v>10</v>
      </c>
      <c r="AW4" s="21" t="s">
        <v>11</v>
      </c>
      <c r="AX4" s="21" t="s">
        <v>7</v>
      </c>
      <c r="AY4" s="21" t="s">
        <v>14</v>
      </c>
      <c r="AZ4" s="46" t="s">
        <v>78</v>
      </c>
      <c r="BA4" s="21" t="s">
        <v>9</v>
      </c>
      <c r="BB4" s="21" t="s">
        <v>10</v>
      </c>
      <c r="BC4" s="21" t="s">
        <v>11</v>
      </c>
      <c r="BD4" s="21" t="s">
        <v>7</v>
      </c>
      <c r="BE4" s="21" t="s">
        <v>14</v>
      </c>
      <c r="BF4" s="46" t="s">
        <v>78</v>
      </c>
      <c r="BG4" s="21" t="s">
        <v>9</v>
      </c>
      <c r="BH4" s="21" t="s">
        <v>10</v>
      </c>
      <c r="BI4" s="21" t="s">
        <v>11</v>
      </c>
      <c r="BJ4" s="21" t="s">
        <v>7</v>
      </c>
      <c r="BK4" s="21" t="s">
        <v>14</v>
      </c>
      <c r="BL4" s="46" t="s">
        <v>78</v>
      </c>
      <c r="BM4" s="21" t="s">
        <v>9</v>
      </c>
      <c r="BN4" s="21" t="s">
        <v>10</v>
      </c>
      <c r="BO4" s="21" t="s">
        <v>11</v>
      </c>
      <c r="BP4" s="21" t="s">
        <v>7</v>
      </c>
      <c r="BQ4" s="21" t="s">
        <v>14</v>
      </c>
      <c r="BR4" s="46" t="s">
        <v>78</v>
      </c>
      <c r="BS4" s="21" t="s">
        <v>9</v>
      </c>
      <c r="BT4" s="21" t="s">
        <v>10</v>
      </c>
      <c r="BU4" s="21" t="s">
        <v>11</v>
      </c>
      <c r="BV4" s="21" t="s">
        <v>7</v>
      </c>
      <c r="BW4" s="21" t="s">
        <v>14</v>
      </c>
      <c r="BX4" s="46" t="s">
        <v>78</v>
      </c>
      <c r="BY4" s="21" t="s">
        <v>9</v>
      </c>
      <c r="BZ4" s="21" t="s">
        <v>10</v>
      </c>
      <c r="CA4" s="21" t="s">
        <v>11</v>
      </c>
    </row>
    <row r="5" spans="1:79" s="1" customFormat="1" x14ac:dyDescent="0.25">
      <c r="A5" s="31" t="s">
        <v>15</v>
      </c>
      <c r="B5" s="32">
        <v>16915.925999999999</v>
      </c>
      <c r="C5" s="32">
        <v>2316.88</v>
      </c>
      <c r="D5" s="32">
        <v>346.00900000000001</v>
      </c>
      <c r="E5" s="32">
        <v>2941.3670000000002</v>
      </c>
      <c r="F5" s="32">
        <v>8949.866</v>
      </c>
      <c r="G5" s="32">
        <v>1639.068</v>
      </c>
      <c r="H5" s="32">
        <v>24078.867999999999</v>
      </c>
      <c r="I5" s="32">
        <v>2535.422</v>
      </c>
      <c r="J5" s="32">
        <v>166.52799999999999</v>
      </c>
      <c r="K5" s="32">
        <v>5440.9549999999999</v>
      </c>
      <c r="L5" s="32">
        <v>11590.77</v>
      </c>
      <c r="M5" s="32">
        <v>3429.1819999999998</v>
      </c>
      <c r="N5" s="32">
        <v>40981.241999999998</v>
      </c>
      <c r="O5" s="32">
        <v>3271.652</v>
      </c>
      <c r="P5" s="32">
        <v>111.749</v>
      </c>
      <c r="Q5" s="32">
        <v>15443.03</v>
      </c>
      <c r="R5" s="32">
        <v>16281.947</v>
      </c>
      <c r="S5" s="32">
        <v>4271.3999999999996</v>
      </c>
      <c r="T5" s="32">
        <v>38328.868000000002</v>
      </c>
      <c r="U5" s="32">
        <v>3994.567</v>
      </c>
      <c r="V5" s="32">
        <v>129.14599999999999</v>
      </c>
      <c r="W5" s="32">
        <v>8664.5730000000003</v>
      </c>
      <c r="X5" s="32">
        <v>19467.002</v>
      </c>
      <c r="Y5" s="32">
        <v>4444.1610000000001</v>
      </c>
      <c r="Z5" s="32">
        <v>151561.179</v>
      </c>
      <c r="AA5" s="32">
        <v>12352.982</v>
      </c>
      <c r="AB5" s="32">
        <v>208.69300000000001</v>
      </c>
      <c r="AC5" s="32">
        <v>95197.993000000002</v>
      </c>
      <c r="AD5" s="32">
        <v>34105.39</v>
      </c>
      <c r="AE5" s="32">
        <v>8644.0540000000001</v>
      </c>
      <c r="AF5" s="32">
        <v>277625.96399999998</v>
      </c>
      <c r="AG5" s="32">
        <v>17470.226999999999</v>
      </c>
      <c r="AH5" s="32">
        <v>512.56299999999999</v>
      </c>
      <c r="AI5" s="32">
        <v>196401.55300000001</v>
      </c>
      <c r="AJ5" s="32">
        <v>56020.495000000003</v>
      </c>
      <c r="AK5" s="32">
        <v>6554.6080000000002</v>
      </c>
      <c r="AL5" s="32">
        <v>107765.898</v>
      </c>
      <c r="AM5" s="32">
        <v>12546.465</v>
      </c>
      <c r="AN5" s="32">
        <v>2027.5319999999999</v>
      </c>
      <c r="AO5" s="32">
        <v>55030.082999999999</v>
      </c>
      <c r="AP5" s="32">
        <v>32294.83</v>
      </c>
      <c r="AQ5" s="32">
        <v>6934.3540000000003</v>
      </c>
      <c r="AR5" s="32">
        <v>117923.993</v>
      </c>
      <c r="AS5" s="32">
        <v>11839.886</v>
      </c>
      <c r="AT5" s="32">
        <v>1049.002</v>
      </c>
      <c r="AU5" s="32">
        <v>64417.476000000002</v>
      </c>
      <c r="AV5" s="32">
        <v>31220.155999999999</v>
      </c>
      <c r="AW5" s="32">
        <v>7607.22</v>
      </c>
      <c r="AX5" s="32">
        <v>154372.85200000001</v>
      </c>
      <c r="AY5" s="32">
        <v>18098.098999999998</v>
      </c>
      <c r="AZ5" s="32">
        <v>200.535</v>
      </c>
      <c r="BA5" s="32">
        <v>59785.919999999998</v>
      </c>
      <c r="BB5" s="32">
        <v>65694.483999999997</v>
      </c>
      <c r="BC5" s="32">
        <v>9129.4240000000009</v>
      </c>
      <c r="BD5" s="71">
        <v>144239.56400000001</v>
      </c>
      <c r="BE5" s="32">
        <v>14176.716</v>
      </c>
      <c r="BF5" s="32">
        <v>351.86399999999998</v>
      </c>
      <c r="BG5" s="32">
        <v>49052.491999999998</v>
      </c>
      <c r="BH5" s="71">
        <v>69730.115000000005</v>
      </c>
      <c r="BI5" s="71">
        <v>8714.7160000000003</v>
      </c>
      <c r="BJ5" s="32">
        <v>99361.331000000006</v>
      </c>
      <c r="BK5" s="32">
        <v>7554.6909999999998</v>
      </c>
      <c r="BL5" s="32">
        <v>168.06200000000001</v>
      </c>
      <c r="BM5" s="32">
        <v>45991.690999999999</v>
      </c>
      <c r="BN5" s="32">
        <v>32191.714</v>
      </c>
      <c r="BO5" s="32">
        <v>11629.799000000001</v>
      </c>
      <c r="BP5" s="32">
        <v>112746.679</v>
      </c>
      <c r="BQ5" s="32">
        <v>14802.731</v>
      </c>
      <c r="BR5" s="32">
        <v>26.074000000000002</v>
      </c>
      <c r="BS5" s="32">
        <v>54026.254000000001</v>
      </c>
      <c r="BT5" s="32">
        <v>33688.303999999996</v>
      </c>
      <c r="BU5" s="32">
        <v>8499.7639999999992</v>
      </c>
      <c r="BV5" s="32">
        <v>136150.921</v>
      </c>
      <c r="BW5" s="32">
        <v>7296.7250000000004</v>
      </c>
      <c r="BX5" s="32">
        <v>904.15300000000002</v>
      </c>
      <c r="BY5" s="32">
        <v>79364.428</v>
      </c>
      <c r="BZ5" s="32">
        <v>34730.866999999998</v>
      </c>
      <c r="CA5" s="32">
        <v>12520.253000000001</v>
      </c>
    </row>
    <row r="6" spans="1:79" ht="31.5" x14ac:dyDescent="0.25">
      <c r="A6" s="23" t="s">
        <v>16</v>
      </c>
      <c r="B6" s="33">
        <v>1064.2550000000001</v>
      </c>
      <c r="C6" s="33">
        <v>120.402</v>
      </c>
      <c r="D6" s="33">
        <v>14.071999999999999</v>
      </c>
      <c r="E6" s="33">
        <v>16.052</v>
      </c>
      <c r="F6" s="33">
        <v>630.89700000000005</v>
      </c>
      <c r="G6" s="33">
        <v>164.428</v>
      </c>
      <c r="H6" s="33">
        <v>1124.181</v>
      </c>
      <c r="I6" s="33">
        <v>78.363</v>
      </c>
      <c r="J6" s="33">
        <v>9.1430000000000007</v>
      </c>
      <c r="K6" s="33">
        <v>56.366999999999997</v>
      </c>
      <c r="L6" s="33">
        <v>609.65599999999995</v>
      </c>
      <c r="M6" s="33">
        <v>163.834</v>
      </c>
      <c r="N6" s="33">
        <v>1741.2829999999999</v>
      </c>
      <c r="O6" s="33">
        <v>272.32400000000001</v>
      </c>
      <c r="P6" s="33">
        <v>5.4610000000000003</v>
      </c>
      <c r="Q6" s="33">
        <v>44.337000000000003</v>
      </c>
      <c r="R6" s="33">
        <v>812.51499999999999</v>
      </c>
      <c r="S6" s="33">
        <v>249.678</v>
      </c>
      <c r="T6" s="33">
        <v>2084.5830000000001</v>
      </c>
      <c r="U6" s="33">
        <v>273.48099999999999</v>
      </c>
      <c r="V6" s="33">
        <v>6.09</v>
      </c>
      <c r="W6" s="33">
        <v>69.049000000000007</v>
      </c>
      <c r="X6" s="33">
        <v>1107.202</v>
      </c>
      <c r="Y6" s="33">
        <v>266.17200000000003</v>
      </c>
      <c r="Z6" s="33">
        <v>2835.002</v>
      </c>
      <c r="AA6" s="33">
        <v>385.33199999999999</v>
      </c>
      <c r="AB6" s="33">
        <v>19.994</v>
      </c>
      <c r="AC6" s="33">
        <v>348.73200000000003</v>
      </c>
      <c r="AD6" s="33">
        <v>1449.625</v>
      </c>
      <c r="AE6" s="33">
        <v>277.82799999999997</v>
      </c>
      <c r="AF6" s="33">
        <v>2252.442</v>
      </c>
      <c r="AG6" s="33">
        <v>526.81700000000001</v>
      </c>
      <c r="AH6" s="33">
        <v>8.7650000000000006</v>
      </c>
      <c r="AI6" s="33">
        <v>111.679</v>
      </c>
      <c r="AJ6" s="33">
        <v>1105.9690000000001</v>
      </c>
      <c r="AK6" s="33">
        <v>106.82</v>
      </c>
      <c r="AL6" s="33">
        <v>1716.1030000000001</v>
      </c>
      <c r="AM6" s="33">
        <v>283.21899999999999</v>
      </c>
      <c r="AN6" s="33">
        <v>13.084</v>
      </c>
      <c r="AO6" s="33">
        <v>82.399000000000001</v>
      </c>
      <c r="AP6" s="33">
        <v>791.322</v>
      </c>
      <c r="AQ6" s="33">
        <v>189.958</v>
      </c>
      <c r="AR6" s="33">
        <v>2372.7890000000002</v>
      </c>
      <c r="AS6" s="33">
        <v>468.053</v>
      </c>
      <c r="AT6" s="33">
        <v>15.994999999999999</v>
      </c>
      <c r="AU6" s="33">
        <v>80.373999999999995</v>
      </c>
      <c r="AV6" s="33">
        <v>1176.0150000000001</v>
      </c>
      <c r="AW6" s="33">
        <v>258.36399999999998</v>
      </c>
      <c r="AX6" s="33">
        <v>3460.402</v>
      </c>
      <c r="AY6" s="33">
        <v>323.149</v>
      </c>
      <c r="AZ6" s="33">
        <v>8.7899999999999991</v>
      </c>
      <c r="BA6" s="33">
        <v>192.62799999999999</v>
      </c>
      <c r="BB6" s="33">
        <v>1704.066</v>
      </c>
      <c r="BC6" s="33">
        <v>754.34500000000003</v>
      </c>
      <c r="BD6" s="33">
        <v>9533.3109999999997</v>
      </c>
      <c r="BE6" s="33">
        <v>477.76499999999999</v>
      </c>
      <c r="BF6" s="33">
        <v>5.13</v>
      </c>
      <c r="BG6" s="33">
        <v>256.50099999999998</v>
      </c>
      <c r="BH6" s="33">
        <v>7986.643</v>
      </c>
      <c r="BI6" s="33">
        <v>276.84500000000003</v>
      </c>
      <c r="BJ6" s="33">
        <v>2443.172</v>
      </c>
      <c r="BK6" s="33">
        <v>582.78499999999997</v>
      </c>
      <c r="BL6" s="33">
        <v>10.242000000000001</v>
      </c>
      <c r="BM6" s="33">
        <v>74.256</v>
      </c>
      <c r="BN6" s="33">
        <v>891.58799999999997</v>
      </c>
      <c r="BO6" s="33">
        <v>323.81299999999999</v>
      </c>
      <c r="BP6" s="33">
        <v>4153.2790000000005</v>
      </c>
      <c r="BQ6" s="33">
        <v>577.62400000000002</v>
      </c>
      <c r="BR6" s="33">
        <v>7.83</v>
      </c>
      <c r="BS6" s="33">
        <v>430.50299999999999</v>
      </c>
      <c r="BT6" s="33">
        <v>1790.8710000000001</v>
      </c>
      <c r="BU6" s="33">
        <v>815.53099999999995</v>
      </c>
      <c r="BV6" s="33">
        <v>4954.2719999999999</v>
      </c>
      <c r="BW6" s="33">
        <v>946.30700000000002</v>
      </c>
      <c r="BX6" s="33">
        <v>2.1</v>
      </c>
      <c r="BY6" s="33">
        <v>933.87199999999996</v>
      </c>
      <c r="BZ6" s="33">
        <v>1408.498</v>
      </c>
      <c r="CA6" s="33">
        <v>1045.9559999999999</v>
      </c>
    </row>
    <row r="7" spans="1:79" ht="31.5" x14ac:dyDescent="0.25">
      <c r="A7" s="23" t="s">
        <v>17</v>
      </c>
      <c r="B7" s="33" t="s">
        <v>82</v>
      </c>
      <c r="C7" s="33" t="s">
        <v>82</v>
      </c>
      <c r="D7" s="33" t="s">
        <v>82</v>
      </c>
      <c r="E7" s="33" t="s">
        <v>82</v>
      </c>
      <c r="F7" s="33" t="s">
        <v>82</v>
      </c>
      <c r="G7" s="33" t="s">
        <v>82</v>
      </c>
      <c r="H7" s="33" t="s">
        <v>82</v>
      </c>
      <c r="I7" s="33" t="s">
        <v>82</v>
      </c>
      <c r="J7" s="33" t="s">
        <v>82</v>
      </c>
      <c r="K7" s="33" t="s">
        <v>82</v>
      </c>
      <c r="L7" s="33" t="s">
        <v>82</v>
      </c>
      <c r="M7" s="33" t="s">
        <v>82</v>
      </c>
      <c r="N7" s="33">
        <v>0</v>
      </c>
      <c r="O7" s="33">
        <v>0</v>
      </c>
      <c r="P7" s="33">
        <v>0</v>
      </c>
      <c r="Q7" s="33">
        <v>0</v>
      </c>
      <c r="R7" s="33">
        <v>0</v>
      </c>
      <c r="S7" s="33">
        <v>0</v>
      </c>
      <c r="T7" s="33">
        <v>0</v>
      </c>
      <c r="U7" s="33">
        <v>0</v>
      </c>
      <c r="V7" s="33">
        <v>0</v>
      </c>
      <c r="W7" s="33">
        <v>0</v>
      </c>
      <c r="X7" s="33">
        <v>0</v>
      </c>
      <c r="Y7" s="33">
        <v>0</v>
      </c>
      <c r="Z7" s="33" t="s">
        <v>82</v>
      </c>
      <c r="AA7" s="33" t="s">
        <v>82</v>
      </c>
      <c r="AB7" s="33" t="s">
        <v>82</v>
      </c>
      <c r="AC7" s="33" t="s">
        <v>82</v>
      </c>
      <c r="AD7" s="33" t="s">
        <v>82</v>
      </c>
      <c r="AE7" s="33" t="s">
        <v>82</v>
      </c>
      <c r="AF7" s="33" t="s">
        <v>82</v>
      </c>
      <c r="AG7" s="33" t="s">
        <v>82</v>
      </c>
      <c r="AH7" s="33" t="s">
        <v>82</v>
      </c>
      <c r="AI7" s="33" t="s">
        <v>82</v>
      </c>
      <c r="AJ7" s="33" t="s">
        <v>82</v>
      </c>
      <c r="AK7" s="33" t="s">
        <v>82</v>
      </c>
      <c r="AL7" s="33" t="s">
        <v>82</v>
      </c>
      <c r="AM7" s="33" t="s">
        <v>82</v>
      </c>
      <c r="AN7" s="33" t="s">
        <v>82</v>
      </c>
      <c r="AO7" s="33" t="s">
        <v>82</v>
      </c>
      <c r="AP7" s="33" t="s">
        <v>82</v>
      </c>
      <c r="AQ7" s="33" t="s">
        <v>82</v>
      </c>
      <c r="AR7" s="33" t="s">
        <v>82</v>
      </c>
      <c r="AS7" s="33" t="s">
        <v>82</v>
      </c>
      <c r="AT7" s="33" t="s">
        <v>82</v>
      </c>
      <c r="AU7" s="33" t="s">
        <v>82</v>
      </c>
      <c r="AV7" s="33" t="s">
        <v>82</v>
      </c>
      <c r="AW7" s="33" t="s">
        <v>82</v>
      </c>
      <c r="AX7" s="33" t="s">
        <v>82</v>
      </c>
      <c r="AY7" s="33" t="s">
        <v>82</v>
      </c>
      <c r="AZ7" s="33" t="s">
        <v>82</v>
      </c>
      <c r="BA7" s="33" t="s">
        <v>82</v>
      </c>
      <c r="BB7" s="33" t="s">
        <v>82</v>
      </c>
      <c r="BC7" s="33" t="s">
        <v>82</v>
      </c>
      <c r="BD7" s="33" t="s">
        <v>82</v>
      </c>
      <c r="BE7" s="33" t="s">
        <v>82</v>
      </c>
      <c r="BF7" s="33" t="s">
        <v>82</v>
      </c>
      <c r="BG7" s="33" t="s">
        <v>82</v>
      </c>
      <c r="BH7" s="33" t="s">
        <v>82</v>
      </c>
      <c r="BI7" s="33" t="s">
        <v>82</v>
      </c>
      <c r="BJ7" s="33" t="s">
        <v>82</v>
      </c>
      <c r="BK7" s="33" t="s">
        <v>82</v>
      </c>
      <c r="BL7" s="33" t="s">
        <v>82</v>
      </c>
      <c r="BM7" s="33" t="s">
        <v>82</v>
      </c>
      <c r="BN7" s="33" t="s">
        <v>82</v>
      </c>
      <c r="BO7" s="33" t="s">
        <v>82</v>
      </c>
      <c r="BP7" s="33" t="s">
        <v>82</v>
      </c>
      <c r="BQ7" s="33" t="s">
        <v>82</v>
      </c>
      <c r="BR7" s="33" t="s">
        <v>82</v>
      </c>
      <c r="BS7" s="33" t="s">
        <v>82</v>
      </c>
      <c r="BT7" s="33" t="s">
        <v>82</v>
      </c>
      <c r="BU7" s="33" t="s">
        <v>82</v>
      </c>
      <c r="BV7" s="33" t="s">
        <v>82</v>
      </c>
      <c r="BW7" s="33" t="s">
        <v>82</v>
      </c>
      <c r="BX7" s="33" t="s">
        <v>82</v>
      </c>
      <c r="BY7" s="33" t="s">
        <v>82</v>
      </c>
      <c r="BZ7" s="33" t="s">
        <v>82</v>
      </c>
      <c r="CA7" s="33" t="s">
        <v>82</v>
      </c>
    </row>
    <row r="8" spans="1:79" ht="31.5" x14ac:dyDescent="0.25">
      <c r="A8" s="23" t="s">
        <v>18</v>
      </c>
      <c r="B8" s="33">
        <v>1007.915</v>
      </c>
      <c r="C8" s="33">
        <v>136.80099999999999</v>
      </c>
      <c r="D8" s="33">
        <v>16.263999999999999</v>
      </c>
      <c r="E8" s="33">
        <v>46.368000000000002</v>
      </c>
      <c r="F8" s="33">
        <v>588.32100000000003</v>
      </c>
      <c r="G8" s="33">
        <v>174.86099999999999</v>
      </c>
      <c r="H8" s="33">
        <v>1588.9190000000001</v>
      </c>
      <c r="I8" s="33">
        <v>38.030999999999999</v>
      </c>
      <c r="J8" s="33">
        <v>0.28399999999999997</v>
      </c>
      <c r="K8" s="33">
        <v>426.24599999999998</v>
      </c>
      <c r="L8" s="33">
        <v>778.72500000000002</v>
      </c>
      <c r="M8" s="33">
        <v>312.19200000000001</v>
      </c>
      <c r="N8" s="33">
        <v>2091.663</v>
      </c>
      <c r="O8" s="33">
        <v>85.007000000000005</v>
      </c>
      <c r="P8" s="33">
        <v>21.960999999999999</v>
      </c>
      <c r="Q8" s="33">
        <v>840.76599999999996</v>
      </c>
      <c r="R8" s="33">
        <v>777.66300000000001</v>
      </c>
      <c r="S8" s="33">
        <v>267.51100000000002</v>
      </c>
      <c r="T8" s="33">
        <v>6605.5280000000002</v>
      </c>
      <c r="U8" s="33">
        <v>522.48500000000001</v>
      </c>
      <c r="V8" s="33">
        <v>2.1480000000000001</v>
      </c>
      <c r="W8" s="33">
        <v>3620.502</v>
      </c>
      <c r="X8" s="33">
        <v>1277.874</v>
      </c>
      <c r="Y8" s="33">
        <v>696.59400000000005</v>
      </c>
      <c r="Z8" s="33">
        <v>13575.786</v>
      </c>
      <c r="AA8" s="33">
        <v>542.476</v>
      </c>
      <c r="AB8" s="33">
        <v>13.178000000000001</v>
      </c>
      <c r="AC8" s="33">
        <v>11194.482</v>
      </c>
      <c r="AD8" s="33">
        <v>1325.1769999999999</v>
      </c>
      <c r="AE8" s="33">
        <v>410.80799999999999</v>
      </c>
      <c r="AF8" s="33">
        <v>13703.782999999999</v>
      </c>
      <c r="AG8" s="33">
        <v>678.85500000000002</v>
      </c>
      <c r="AH8" s="33">
        <v>9.4670000000000005</v>
      </c>
      <c r="AI8" s="33">
        <v>12243.958000000001</v>
      </c>
      <c r="AJ8" s="33">
        <v>616.62199999999996</v>
      </c>
      <c r="AK8" s="33">
        <v>146.876</v>
      </c>
      <c r="AL8" s="33">
        <v>33048.527999999998</v>
      </c>
      <c r="AM8" s="33">
        <v>2358.6570000000002</v>
      </c>
      <c r="AN8" s="33">
        <v>12.365</v>
      </c>
      <c r="AO8" s="33">
        <v>25152.041000000001</v>
      </c>
      <c r="AP8" s="33">
        <v>4807.0879999999997</v>
      </c>
      <c r="AQ8" s="33">
        <v>693.42</v>
      </c>
      <c r="AR8" s="33">
        <v>50272.896000000001</v>
      </c>
      <c r="AS8" s="33">
        <v>2355.8449999999998</v>
      </c>
      <c r="AT8" s="33">
        <v>130.21899999999999</v>
      </c>
      <c r="AU8" s="33">
        <v>42227.644</v>
      </c>
      <c r="AV8" s="33">
        <v>3550.174</v>
      </c>
      <c r="AW8" s="33">
        <v>1405.499</v>
      </c>
      <c r="AX8" s="33">
        <v>39353.836000000003</v>
      </c>
      <c r="AY8" s="33">
        <v>5292.0209999999997</v>
      </c>
      <c r="AZ8" s="33">
        <v>63.517000000000003</v>
      </c>
      <c r="BA8" s="33">
        <v>22565.633999999998</v>
      </c>
      <c r="BB8" s="33">
        <v>8980.0480000000007</v>
      </c>
      <c r="BC8" s="33">
        <v>2279.0909999999999</v>
      </c>
      <c r="BD8" s="33">
        <v>45610.330999999998</v>
      </c>
      <c r="BE8" s="33">
        <v>5854.5429999999997</v>
      </c>
      <c r="BF8" s="33">
        <v>245.23599999999999</v>
      </c>
      <c r="BG8" s="33">
        <v>28151.580999999998</v>
      </c>
      <c r="BH8" s="33">
        <v>9307.69</v>
      </c>
      <c r="BI8" s="33">
        <v>1606.2619999999999</v>
      </c>
      <c r="BJ8" s="33">
        <v>39202.788999999997</v>
      </c>
      <c r="BK8" s="33">
        <v>1962.3989999999999</v>
      </c>
      <c r="BL8" s="33">
        <v>128.68100000000001</v>
      </c>
      <c r="BM8" s="33">
        <v>27154.815999999999</v>
      </c>
      <c r="BN8" s="33">
        <v>7605.4589999999998</v>
      </c>
      <c r="BO8" s="33">
        <v>2097.1610000000001</v>
      </c>
      <c r="BP8" s="33">
        <v>45652.718000000001</v>
      </c>
      <c r="BQ8" s="33">
        <v>6218.64</v>
      </c>
      <c r="BR8" s="33">
        <v>10.71</v>
      </c>
      <c r="BS8" s="33">
        <v>29047.530999999999</v>
      </c>
      <c r="BT8" s="33">
        <v>8446.69</v>
      </c>
      <c r="BU8" s="33">
        <v>1702.9459999999999</v>
      </c>
      <c r="BV8" s="33">
        <v>51023.303999999996</v>
      </c>
      <c r="BW8" s="33">
        <v>1233.6400000000001</v>
      </c>
      <c r="BX8" s="33">
        <v>175.614</v>
      </c>
      <c r="BY8" s="33">
        <v>41318.544000000002</v>
      </c>
      <c r="BZ8" s="33">
        <v>5585.491</v>
      </c>
      <c r="CA8" s="33">
        <v>2490.2049999999999</v>
      </c>
    </row>
    <row r="9" spans="1:79" ht="31.5" x14ac:dyDescent="0.25">
      <c r="A9" s="23" t="s">
        <v>19</v>
      </c>
      <c r="B9" s="33">
        <v>5745.3909999999996</v>
      </c>
      <c r="C9" s="33">
        <v>609.27099999999996</v>
      </c>
      <c r="D9" s="33">
        <v>79.001000000000005</v>
      </c>
      <c r="E9" s="33">
        <v>585.13499999999999</v>
      </c>
      <c r="F9" s="33">
        <v>3944.6379999999999</v>
      </c>
      <c r="G9" s="33">
        <v>208.15299999999999</v>
      </c>
      <c r="H9" s="33">
        <v>6559.4620000000004</v>
      </c>
      <c r="I9" s="33">
        <v>827.45</v>
      </c>
      <c r="J9" s="33">
        <v>9.0190000000000001</v>
      </c>
      <c r="K9" s="33">
        <v>627.02599999999995</v>
      </c>
      <c r="L9" s="33">
        <v>4594.2759999999998</v>
      </c>
      <c r="M9" s="33">
        <v>335.77</v>
      </c>
      <c r="N9" s="33">
        <v>8428.8279999999995</v>
      </c>
      <c r="O9" s="33">
        <v>1018.316</v>
      </c>
      <c r="P9" s="33">
        <v>45.517000000000003</v>
      </c>
      <c r="Q9" s="33">
        <v>1011.793</v>
      </c>
      <c r="R9" s="33">
        <v>5863.3249999999998</v>
      </c>
      <c r="S9" s="33">
        <v>369.08499999999998</v>
      </c>
      <c r="T9" s="33">
        <v>11562.351000000001</v>
      </c>
      <c r="U9" s="33">
        <v>1643.23</v>
      </c>
      <c r="V9" s="33">
        <v>22.335999999999999</v>
      </c>
      <c r="W9" s="33">
        <v>827.82799999999997</v>
      </c>
      <c r="X9" s="33">
        <v>8283.3739999999998</v>
      </c>
      <c r="Y9" s="33">
        <v>628.59900000000005</v>
      </c>
      <c r="Z9" s="33">
        <v>23154.222000000002</v>
      </c>
      <c r="AA9" s="33">
        <v>5396.3090000000002</v>
      </c>
      <c r="AB9" s="33">
        <v>79.28</v>
      </c>
      <c r="AC9" s="33">
        <v>2257.6280000000002</v>
      </c>
      <c r="AD9" s="33">
        <v>13728.117</v>
      </c>
      <c r="AE9" s="33">
        <v>1594.298</v>
      </c>
      <c r="AF9" s="33">
        <v>17638.694</v>
      </c>
      <c r="AG9" s="33">
        <v>2091.0210000000002</v>
      </c>
      <c r="AH9" s="33">
        <v>268.14499999999998</v>
      </c>
      <c r="AI9" s="33">
        <v>1483.6569999999999</v>
      </c>
      <c r="AJ9" s="33">
        <v>12622.224</v>
      </c>
      <c r="AK9" s="33">
        <v>1243.319</v>
      </c>
      <c r="AL9" s="33">
        <v>13275.644</v>
      </c>
      <c r="AM9" s="33">
        <v>1306.8140000000001</v>
      </c>
      <c r="AN9" s="33">
        <v>79.947999999999993</v>
      </c>
      <c r="AO9" s="33">
        <v>1838.511</v>
      </c>
      <c r="AP9" s="33">
        <v>8925.3970000000008</v>
      </c>
      <c r="AQ9" s="33">
        <v>994.83799999999997</v>
      </c>
      <c r="AR9" s="33">
        <v>13582.951999999999</v>
      </c>
      <c r="AS9" s="33">
        <v>2257.578</v>
      </c>
      <c r="AT9" s="33">
        <v>168.90100000000001</v>
      </c>
      <c r="AU9" s="33">
        <v>1682.877</v>
      </c>
      <c r="AV9" s="33">
        <v>8485.9290000000001</v>
      </c>
      <c r="AW9" s="33">
        <v>835.10900000000004</v>
      </c>
      <c r="AX9" s="33">
        <v>16135.208000000001</v>
      </c>
      <c r="AY9" s="33">
        <v>1581.2719999999999</v>
      </c>
      <c r="AZ9" s="33">
        <v>0.26</v>
      </c>
      <c r="BA9" s="33">
        <v>2971.3020000000001</v>
      </c>
      <c r="BB9" s="33">
        <v>10694.998</v>
      </c>
      <c r="BC9" s="33">
        <v>583.404</v>
      </c>
      <c r="BD9" s="33">
        <v>41761.379999999997</v>
      </c>
      <c r="BE9" s="33">
        <v>4390.1779999999999</v>
      </c>
      <c r="BF9" s="33">
        <v>0.84099999999999997</v>
      </c>
      <c r="BG9" s="33">
        <v>5659.424</v>
      </c>
      <c r="BH9" s="33">
        <v>30642.327000000001</v>
      </c>
      <c r="BI9" s="33">
        <v>624.40599999999995</v>
      </c>
      <c r="BJ9" s="33">
        <v>15478.646000000001</v>
      </c>
      <c r="BK9" s="33">
        <v>1882.336</v>
      </c>
      <c r="BL9" s="33">
        <v>27.062000000000001</v>
      </c>
      <c r="BM9" s="33">
        <v>3438.616</v>
      </c>
      <c r="BN9" s="33">
        <v>8631.58</v>
      </c>
      <c r="BO9" s="33">
        <v>1190.4749999999999</v>
      </c>
      <c r="BP9" s="33">
        <v>18103.154999999999</v>
      </c>
      <c r="BQ9" s="33">
        <v>2892.567</v>
      </c>
      <c r="BR9" s="33">
        <v>1.675</v>
      </c>
      <c r="BS9" s="33">
        <v>5600.9129999999996</v>
      </c>
      <c r="BT9" s="33">
        <v>8020.2849999999999</v>
      </c>
      <c r="BU9" s="33">
        <v>999.95399999999995</v>
      </c>
      <c r="BV9" s="33">
        <v>15215.119000000001</v>
      </c>
      <c r="BW9" s="33">
        <v>1443.4079999999999</v>
      </c>
      <c r="BX9" s="33">
        <v>16.062999999999999</v>
      </c>
      <c r="BY9" s="33">
        <v>1767.0170000000001</v>
      </c>
      <c r="BZ9" s="33">
        <v>10862.179</v>
      </c>
      <c r="CA9" s="33">
        <v>804.01499999999999</v>
      </c>
    </row>
    <row r="10" spans="1:79" ht="47.25" x14ac:dyDescent="0.25">
      <c r="A10" s="23" t="s">
        <v>20</v>
      </c>
      <c r="B10" s="33">
        <v>2548.65</v>
      </c>
      <c r="C10" s="33">
        <v>382.14100000000002</v>
      </c>
      <c r="D10" s="33">
        <v>3.4940000000000002</v>
      </c>
      <c r="E10" s="33">
        <v>1160.787</v>
      </c>
      <c r="F10" s="33">
        <v>878.75199999999995</v>
      </c>
      <c r="G10" s="33">
        <v>39.195999999999998</v>
      </c>
      <c r="H10" s="33">
        <v>2650.8310000000001</v>
      </c>
      <c r="I10" s="33">
        <v>221.893</v>
      </c>
      <c r="J10" s="33">
        <v>11.526999999999999</v>
      </c>
      <c r="K10" s="33">
        <v>1095.819</v>
      </c>
      <c r="L10" s="33">
        <v>1163.7750000000001</v>
      </c>
      <c r="M10" s="33">
        <v>83.625</v>
      </c>
      <c r="N10" s="33">
        <v>15119.213</v>
      </c>
      <c r="O10" s="33">
        <v>587.60699999999997</v>
      </c>
      <c r="P10" s="33">
        <v>1.968</v>
      </c>
      <c r="Q10" s="33">
        <v>10359.85</v>
      </c>
      <c r="R10" s="33">
        <v>3750.9430000000002</v>
      </c>
      <c r="S10" s="33">
        <v>86.257999999999996</v>
      </c>
      <c r="T10" s="33">
        <v>4292.0119999999997</v>
      </c>
      <c r="U10" s="33">
        <v>138.559</v>
      </c>
      <c r="V10" s="33">
        <v>0.33200000000000002</v>
      </c>
      <c r="W10" s="33">
        <v>1705.912</v>
      </c>
      <c r="X10" s="33">
        <v>2242.8879999999999</v>
      </c>
      <c r="Y10" s="33">
        <v>135.185</v>
      </c>
      <c r="Z10" s="33">
        <v>4359.8180000000002</v>
      </c>
      <c r="AA10" s="33">
        <v>388.95</v>
      </c>
      <c r="AB10" s="33">
        <v>2.052</v>
      </c>
      <c r="AC10" s="33">
        <v>1396.634</v>
      </c>
      <c r="AD10" s="33">
        <v>2329.77</v>
      </c>
      <c r="AE10" s="33">
        <v>204.11699999999999</v>
      </c>
      <c r="AF10" s="33">
        <v>5438.5919999999996</v>
      </c>
      <c r="AG10" s="33">
        <v>244.17500000000001</v>
      </c>
      <c r="AH10" s="33">
        <v>0.624</v>
      </c>
      <c r="AI10" s="33">
        <v>2513.721</v>
      </c>
      <c r="AJ10" s="33">
        <v>2589.1030000000001</v>
      </c>
      <c r="AK10" s="33">
        <v>70.569999999999993</v>
      </c>
      <c r="AL10" s="33">
        <v>7899.0370000000003</v>
      </c>
      <c r="AM10" s="33">
        <v>395.666</v>
      </c>
      <c r="AN10" s="33">
        <v>3.577</v>
      </c>
      <c r="AO10" s="33">
        <v>2997.7669999999998</v>
      </c>
      <c r="AP10" s="33">
        <v>4082.8580000000002</v>
      </c>
      <c r="AQ10" s="33">
        <v>369.87799999999999</v>
      </c>
      <c r="AR10" s="33">
        <v>9190.1440000000002</v>
      </c>
      <c r="AS10" s="33">
        <v>366.73200000000003</v>
      </c>
      <c r="AT10" s="33">
        <v>2.347</v>
      </c>
      <c r="AU10" s="33">
        <v>3983.3679999999999</v>
      </c>
      <c r="AV10" s="33">
        <v>4606.9840000000004</v>
      </c>
      <c r="AW10" s="33">
        <v>192.96600000000001</v>
      </c>
      <c r="AX10" s="33">
        <v>15094.040999999999</v>
      </c>
      <c r="AY10" s="33">
        <v>1421.201</v>
      </c>
      <c r="AZ10" s="33">
        <v>1E-3</v>
      </c>
      <c r="BA10" s="33">
        <v>5729.3860000000004</v>
      </c>
      <c r="BB10" s="33">
        <v>7608.0069999999996</v>
      </c>
      <c r="BC10" s="33">
        <v>303.404</v>
      </c>
      <c r="BD10" s="33">
        <v>9027.7630000000008</v>
      </c>
      <c r="BE10" s="33">
        <v>266.08600000000001</v>
      </c>
      <c r="BF10" s="33">
        <v>1.2</v>
      </c>
      <c r="BG10" s="33">
        <v>3009.66</v>
      </c>
      <c r="BH10" s="33">
        <v>5358.7669999999998</v>
      </c>
      <c r="BI10" s="33">
        <v>378.37299999999999</v>
      </c>
      <c r="BJ10" s="33">
        <v>9065.5329999999994</v>
      </c>
      <c r="BK10" s="33">
        <v>734.41499999999996</v>
      </c>
      <c r="BL10" s="33">
        <v>0</v>
      </c>
      <c r="BM10" s="33">
        <v>3758.982</v>
      </c>
      <c r="BN10" s="33">
        <v>4322.3490000000002</v>
      </c>
      <c r="BO10" s="33">
        <v>205.74600000000001</v>
      </c>
      <c r="BP10" s="33">
        <v>10906.197</v>
      </c>
      <c r="BQ10" s="33">
        <v>946.40499999999997</v>
      </c>
      <c r="BR10" s="33">
        <v>4.9219999999999997</v>
      </c>
      <c r="BS10" s="33">
        <v>4795.7340000000004</v>
      </c>
      <c r="BT10" s="33">
        <v>5015.8739999999998</v>
      </c>
      <c r="BU10" s="33">
        <v>126.83499999999999</v>
      </c>
      <c r="BV10" s="33">
        <v>10779.448</v>
      </c>
      <c r="BW10" s="33">
        <v>371.71</v>
      </c>
      <c r="BX10" s="33">
        <v>0</v>
      </c>
      <c r="BY10" s="33">
        <v>4947.5259999999998</v>
      </c>
      <c r="BZ10" s="33">
        <v>5243.9639999999999</v>
      </c>
      <c r="CA10" s="33">
        <v>200.19900000000001</v>
      </c>
    </row>
    <row r="11" spans="1:79" x14ac:dyDescent="0.25">
      <c r="A11" s="23" t="s">
        <v>21</v>
      </c>
      <c r="B11" s="33">
        <v>244.38499999999999</v>
      </c>
      <c r="C11" s="33">
        <v>77.078000000000003</v>
      </c>
      <c r="D11" s="33">
        <v>45.896999999999998</v>
      </c>
      <c r="E11" s="33">
        <v>20.420999999999999</v>
      </c>
      <c r="F11" s="33">
        <v>98.230999999999995</v>
      </c>
      <c r="G11" s="33">
        <v>38.853000000000002</v>
      </c>
      <c r="H11" s="33">
        <v>294.57600000000002</v>
      </c>
      <c r="I11" s="33">
        <v>22.314</v>
      </c>
      <c r="J11" s="33">
        <v>0.15</v>
      </c>
      <c r="K11" s="33">
        <v>13.48</v>
      </c>
      <c r="L11" s="33">
        <v>140.845</v>
      </c>
      <c r="M11" s="33">
        <v>102.989</v>
      </c>
      <c r="N11" s="33">
        <v>700.37099999999998</v>
      </c>
      <c r="O11" s="33">
        <v>152.31899999999999</v>
      </c>
      <c r="P11" s="33">
        <v>3.0539999999999998</v>
      </c>
      <c r="Q11" s="33">
        <v>51.465000000000003</v>
      </c>
      <c r="R11" s="33">
        <v>227.298</v>
      </c>
      <c r="S11" s="33">
        <v>232.31</v>
      </c>
      <c r="T11" s="33">
        <v>986.55</v>
      </c>
      <c r="U11" s="33">
        <v>66.793000000000006</v>
      </c>
      <c r="V11" s="33">
        <v>7.5990000000000002</v>
      </c>
      <c r="W11" s="33">
        <v>30.838999999999999</v>
      </c>
      <c r="X11" s="33">
        <v>625.298</v>
      </c>
      <c r="Y11" s="33">
        <v>235.15100000000001</v>
      </c>
      <c r="Z11" s="33">
        <v>1334.155</v>
      </c>
      <c r="AA11" s="33">
        <v>109.614</v>
      </c>
      <c r="AB11" s="33">
        <v>10.551</v>
      </c>
      <c r="AC11" s="33">
        <v>15.096</v>
      </c>
      <c r="AD11" s="33">
        <v>628.16099999999994</v>
      </c>
      <c r="AE11" s="33">
        <v>524.08900000000006</v>
      </c>
      <c r="AF11" s="33">
        <v>1386.3969999999999</v>
      </c>
      <c r="AG11" s="33">
        <v>188.16800000000001</v>
      </c>
      <c r="AH11" s="33">
        <v>10.571999999999999</v>
      </c>
      <c r="AI11" s="33">
        <v>24.484000000000002</v>
      </c>
      <c r="AJ11" s="33">
        <v>905.45</v>
      </c>
      <c r="AK11" s="33">
        <v>234.83500000000001</v>
      </c>
      <c r="AL11" s="33">
        <v>1481.6289999999999</v>
      </c>
      <c r="AM11" s="33">
        <v>250.31899999999999</v>
      </c>
      <c r="AN11" s="33">
        <v>3.7879999999999998</v>
      </c>
      <c r="AO11" s="33">
        <v>41.23</v>
      </c>
      <c r="AP11" s="33">
        <v>913.57399999999996</v>
      </c>
      <c r="AQ11" s="33">
        <v>257.00599999999997</v>
      </c>
      <c r="AR11" s="33">
        <v>1648.414</v>
      </c>
      <c r="AS11" s="33">
        <v>180.23699999999999</v>
      </c>
      <c r="AT11" s="33">
        <v>31.622</v>
      </c>
      <c r="AU11" s="33">
        <v>161.16200000000001</v>
      </c>
      <c r="AV11" s="33">
        <v>573.9</v>
      </c>
      <c r="AW11" s="33">
        <v>698.71799999999996</v>
      </c>
      <c r="AX11" s="33">
        <v>3690.3939999999998</v>
      </c>
      <c r="AY11" s="33">
        <v>146.70099999999999</v>
      </c>
      <c r="AZ11" s="33">
        <v>0.58499999999999996</v>
      </c>
      <c r="BA11" s="33">
        <v>1124.9929999999999</v>
      </c>
      <c r="BB11" s="33">
        <v>1314.627</v>
      </c>
      <c r="BC11" s="33">
        <v>1082.9059999999999</v>
      </c>
      <c r="BD11" s="33">
        <v>1497.7190000000001</v>
      </c>
      <c r="BE11" s="33">
        <v>206.33600000000001</v>
      </c>
      <c r="BF11" s="33">
        <v>31.25</v>
      </c>
      <c r="BG11" s="33">
        <v>70.462999999999994</v>
      </c>
      <c r="BH11" s="33">
        <v>578.95799999999997</v>
      </c>
      <c r="BI11" s="33">
        <v>611.14700000000005</v>
      </c>
      <c r="BJ11" s="33">
        <v>2096.0259999999998</v>
      </c>
      <c r="BK11" s="33">
        <v>558.65499999999997</v>
      </c>
      <c r="BL11" s="33">
        <v>1.9750000000000001</v>
      </c>
      <c r="BM11" s="33">
        <v>205.03700000000001</v>
      </c>
      <c r="BN11" s="33">
        <v>708.58199999999999</v>
      </c>
      <c r="BO11" s="33">
        <v>590.17100000000005</v>
      </c>
      <c r="BP11" s="33">
        <v>1510.982</v>
      </c>
      <c r="BQ11" s="33">
        <v>213.53899999999999</v>
      </c>
      <c r="BR11" s="33">
        <v>0</v>
      </c>
      <c r="BS11" s="33">
        <v>39.811999999999998</v>
      </c>
      <c r="BT11" s="33">
        <v>793.68100000000004</v>
      </c>
      <c r="BU11" s="33">
        <v>445.55700000000002</v>
      </c>
      <c r="BV11" s="33">
        <v>1465.0119999999999</v>
      </c>
      <c r="BW11" s="33">
        <v>220.21799999999999</v>
      </c>
      <c r="BX11" s="33">
        <v>0</v>
      </c>
      <c r="BY11" s="33">
        <v>42.872999999999998</v>
      </c>
      <c r="BZ11" s="33">
        <v>575.50599999999997</v>
      </c>
      <c r="CA11" s="33">
        <v>613.91399999999999</v>
      </c>
    </row>
    <row r="12" spans="1:79" ht="78.75" x14ac:dyDescent="0.25">
      <c r="A12" s="23" t="s">
        <v>22</v>
      </c>
      <c r="B12" s="33">
        <v>486.46499999999997</v>
      </c>
      <c r="C12" s="33">
        <v>100.452</v>
      </c>
      <c r="D12" s="33">
        <v>0</v>
      </c>
      <c r="E12" s="33">
        <v>105.90600000000001</v>
      </c>
      <c r="F12" s="33">
        <v>176.81</v>
      </c>
      <c r="G12" s="33">
        <v>61.432000000000002</v>
      </c>
      <c r="H12" s="33">
        <v>460.70499999999998</v>
      </c>
      <c r="I12" s="33">
        <v>94.209000000000003</v>
      </c>
      <c r="J12" s="33">
        <v>0.70699999999999996</v>
      </c>
      <c r="K12" s="33">
        <v>99.653000000000006</v>
      </c>
      <c r="L12" s="33">
        <v>146.56700000000001</v>
      </c>
      <c r="M12" s="33">
        <v>71.924999999999997</v>
      </c>
      <c r="N12" s="33">
        <v>1073.6479999999999</v>
      </c>
      <c r="O12" s="33">
        <v>269.92</v>
      </c>
      <c r="P12" s="33">
        <v>0</v>
      </c>
      <c r="Q12" s="33">
        <v>318.72300000000001</v>
      </c>
      <c r="R12" s="33">
        <v>298.12099999999998</v>
      </c>
      <c r="S12" s="33">
        <v>53.421999999999997</v>
      </c>
      <c r="T12" s="33">
        <v>919.73699999999997</v>
      </c>
      <c r="U12" s="33">
        <v>297.459</v>
      </c>
      <c r="V12" s="33">
        <v>3.298</v>
      </c>
      <c r="W12" s="33">
        <v>143.44399999999999</v>
      </c>
      <c r="X12" s="33">
        <v>292.45699999999999</v>
      </c>
      <c r="Y12" s="33">
        <v>108.218</v>
      </c>
      <c r="Z12" s="33">
        <v>1277.7239999999999</v>
      </c>
      <c r="AA12" s="33">
        <v>416.96699999999998</v>
      </c>
      <c r="AB12" s="33">
        <v>9.9030000000000005</v>
      </c>
      <c r="AC12" s="33">
        <v>173.22900000000001</v>
      </c>
      <c r="AD12" s="33">
        <v>315.22899999999998</v>
      </c>
      <c r="AE12" s="33">
        <v>282.63900000000001</v>
      </c>
      <c r="AF12" s="33">
        <v>1305.1030000000001</v>
      </c>
      <c r="AG12" s="33">
        <v>679.47500000000002</v>
      </c>
      <c r="AH12" s="33">
        <v>0</v>
      </c>
      <c r="AI12" s="33">
        <v>199.429</v>
      </c>
      <c r="AJ12" s="33">
        <v>243.565</v>
      </c>
      <c r="AK12" s="33">
        <v>137.583</v>
      </c>
      <c r="AL12" s="33">
        <v>694.99199999999996</v>
      </c>
      <c r="AM12" s="33">
        <v>159.738</v>
      </c>
      <c r="AN12" s="33">
        <v>0</v>
      </c>
      <c r="AO12" s="33">
        <v>89.686000000000007</v>
      </c>
      <c r="AP12" s="33">
        <v>310.399</v>
      </c>
      <c r="AQ12" s="33">
        <v>98.561000000000007</v>
      </c>
      <c r="AR12" s="33">
        <v>4913.2619999999997</v>
      </c>
      <c r="AS12" s="33">
        <v>548.35400000000004</v>
      </c>
      <c r="AT12" s="33">
        <v>1.8180000000000001</v>
      </c>
      <c r="AU12" s="33">
        <v>3019.4839999999999</v>
      </c>
      <c r="AV12" s="33">
        <v>1110.586</v>
      </c>
      <c r="AW12" s="33">
        <v>171.86699999999999</v>
      </c>
      <c r="AX12" s="33">
        <v>1552.175</v>
      </c>
      <c r="AY12" s="33">
        <v>738.79899999999998</v>
      </c>
      <c r="AZ12" s="33">
        <v>0.214</v>
      </c>
      <c r="BA12" s="33">
        <v>70.757000000000005</v>
      </c>
      <c r="BB12" s="33">
        <v>377.50400000000002</v>
      </c>
      <c r="BC12" s="33">
        <v>293.54500000000002</v>
      </c>
      <c r="BD12" s="33">
        <v>981.346</v>
      </c>
      <c r="BE12" s="33">
        <v>282.89</v>
      </c>
      <c r="BF12" s="33">
        <v>0</v>
      </c>
      <c r="BG12" s="33">
        <v>65.959000000000003</v>
      </c>
      <c r="BH12" s="33">
        <v>330.91</v>
      </c>
      <c r="BI12" s="33">
        <v>182.71600000000001</v>
      </c>
      <c r="BJ12" s="33">
        <v>1330.55</v>
      </c>
      <c r="BK12" s="33">
        <v>637.00699999999995</v>
      </c>
      <c r="BL12" s="33">
        <v>0</v>
      </c>
      <c r="BM12" s="33">
        <v>69.161000000000001</v>
      </c>
      <c r="BN12" s="33">
        <v>297.87099999999998</v>
      </c>
      <c r="BO12" s="33">
        <v>209.45500000000001</v>
      </c>
      <c r="BP12" s="33">
        <v>4468.2439999999997</v>
      </c>
      <c r="BQ12" s="33">
        <v>2077.2840000000001</v>
      </c>
      <c r="BR12" s="33">
        <v>0</v>
      </c>
      <c r="BS12" s="33">
        <v>434.49700000000001</v>
      </c>
      <c r="BT12" s="33">
        <v>1586.498</v>
      </c>
      <c r="BU12" s="33">
        <v>203.07499999999999</v>
      </c>
      <c r="BV12" s="33">
        <v>1689.6980000000001</v>
      </c>
      <c r="BW12" s="33">
        <v>129.07499999999999</v>
      </c>
      <c r="BX12" s="33">
        <v>0</v>
      </c>
      <c r="BY12" s="33">
        <v>208.06</v>
      </c>
      <c r="BZ12" s="33">
        <v>631.428</v>
      </c>
      <c r="CA12" s="33">
        <v>559.904</v>
      </c>
    </row>
    <row r="13" spans="1:79" x14ac:dyDescent="0.25">
      <c r="A13" s="23" t="s">
        <v>23</v>
      </c>
      <c r="B13" s="33">
        <v>30.181999999999999</v>
      </c>
      <c r="C13" s="33">
        <v>10.504</v>
      </c>
      <c r="D13" s="33">
        <v>0</v>
      </c>
      <c r="E13" s="33">
        <v>8.0950000000000006</v>
      </c>
      <c r="F13" s="33">
        <v>2.7370000000000001</v>
      </c>
      <c r="G13" s="33">
        <v>0.84099999999999997</v>
      </c>
      <c r="H13" s="33">
        <v>23.497</v>
      </c>
      <c r="I13" s="33">
        <v>0.75900000000000001</v>
      </c>
      <c r="J13" s="33">
        <v>0</v>
      </c>
      <c r="K13" s="33">
        <v>2.5939999999999999</v>
      </c>
      <c r="L13" s="33">
        <v>11.534000000000001</v>
      </c>
      <c r="M13" s="33">
        <v>2.1999999999999999E-2</v>
      </c>
      <c r="N13" s="33">
        <v>23.786000000000001</v>
      </c>
      <c r="O13" s="33">
        <v>2.0550000000000002</v>
      </c>
      <c r="P13" s="33">
        <v>0</v>
      </c>
      <c r="Q13" s="33">
        <v>2.8330000000000002</v>
      </c>
      <c r="R13" s="33">
        <v>8.1059999999999999</v>
      </c>
      <c r="S13" s="33">
        <v>2.0179999999999998</v>
      </c>
      <c r="T13" s="33">
        <v>39.651000000000003</v>
      </c>
      <c r="U13" s="33">
        <v>18.372</v>
      </c>
      <c r="V13" s="33">
        <v>0</v>
      </c>
      <c r="W13" s="33">
        <v>0</v>
      </c>
      <c r="X13" s="33">
        <v>7.6749999999999998</v>
      </c>
      <c r="Y13" s="33">
        <v>1.647</v>
      </c>
      <c r="Z13" s="33">
        <v>18.241</v>
      </c>
      <c r="AA13" s="33">
        <v>0.92100000000000004</v>
      </c>
      <c r="AB13" s="33" t="s">
        <v>82</v>
      </c>
      <c r="AC13" s="33">
        <v>4.0140000000000002</v>
      </c>
      <c r="AD13" s="33">
        <v>9.2680000000000007</v>
      </c>
      <c r="AE13" s="33">
        <v>2.827</v>
      </c>
      <c r="AF13" s="33">
        <v>20.600999999999999</v>
      </c>
      <c r="AG13" s="33">
        <v>6.5919999999999996</v>
      </c>
      <c r="AH13" s="33">
        <v>0</v>
      </c>
      <c r="AI13" s="33">
        <v>0.16800000000000001</v>
      </c>
      <c r="AJ13" s="33">
        <v>11.356</v>
      </c>
      <c r="AK13" s="33">
        <v>1.669</v>
      </c>
      <c r="AL13" s="33">
        <v>15.202</v>
      </c>
      <c r="AM13" s="33">
        <v>5.6950000000000003</v>
      </c>
      <c r="AN13" s="33">
        <v>0</v>
      </c>
      <c r="AO13" s="33">
        <v>0.70299999999999996</v>
      </c>
      <c r="AP13" s="33">
        <v>5.2409999999999997</v>
      </c>
      <c r="AQ13" s="33">
        <v>2.1339999999999999</v>
      </c>
      <c r="AR13" s="33">
        <v>8.1080000000000005</v>
      </c>
      <c r="AS13" s="33">
        <v>0.17599999999999999</v>
      </c>
      <c r="AT13" s="33">
        <v>0</v>
      </c>
      <c r="AU13" s="33">
        <v>1.748</v>
      </c>
      <c r="AV13" s="33">
        <v>2.52</v>
      </c>
      <c r="AW13" s="33">
        <v>0.17100000000000001</v>
      </c>
      <c r="AX13" s="33">
        <v>9.2070000000000007</v>
      </c>
      <c r="AY13" s="33">
        <v>0.34399999999999997</v>
      </c>
      <c r="AZ13" s="33">
        <v>0</v>
      </c>
      <c r="BA13" s="33">
        <v>0.40300000000000002</v>
      </c>
      <c r="BB13" s="33">
        <v>2.351</v>
      </c>
      <c r="BC13" s="33">
        <v>3.137</v>
      </c>
      <c r="BD13" s="33">
        <v>30.393999999999998</v>
      </c>
      <c r="BE13" s="33">
        <v>14.03</v>
      </c>
      <c r="BF13" s="33">
        <v>0</v>
      </c>
      <c r="BG13" s="33">
        <v>1.9610000000000001</v>
      </c>
      <c r="BH13" s="33">
        <v>6.7220000000000004</v>
      </c>
      <c r="BI13" s="33">
        <v>3.51</v>
      </c>
      <c r="BJ13" s="33">
        <v>19.189</v>
      </c>
      <c r="BK13" s="33">
        <v>0</v>
      </c>
      <c r="BL13" s="33">
        <v>0</v>
      </c>
      <c r="BM13" s="33">
        <v>3.3610000000000002</v>
      </c>
      <c r="BN13" s="33">
        <v>13.971</v>
      </c>
      <c r="BO13" s="33">
        <v>0.64200000000000002</v>
      </c>
      <c r="BP13" s="33">
        <v>20.584</v>
      </c>
      <c r="BQ13" s="33">
        <v>17.498999999999999</v>
      </c>
      <c r="BR13" s="33">
        <v>0</v>
      </c>
      <c r="BS13" s="33">
        <v>1.5580000000000001</v>
      </c>
      <c r="BT13" s="33">
        <v>0.66</v>
      </c>
      <c r="BU13" s="33">
        <v>1E-3</v>
      </c>
      <c r="BV13" s="33">
        <v>5.6970000000000001</v>
      </c>
      <c r="BW13" s="33">
        <v>0.27500000000000002</v>
      </c>
      <c r="BX13" s="33">
        <v>0</v>
      </c>
      <c r="BY13" s="33">
        <v>1.534</v>
      </c>
      <c r="BZ13" s="33">
        <v>2.0920000000000001</v>
      </c>
      <c r="CA13" s="33">
        <v>1.1870000000000001</v>
      </c>
    </row>
    <row r="14" spans="1:79" x14ac:dyDescent="0.25">
      <c r="A14" s="23" t="s">
        <v>24</v>
      </c>
      <c r="B14" s="33">
        <v>4502.9040000000005</v>
      </c>
      <c r="C14" s="33">
        <v>365.51</v>
      </c>
      <c r="D14" s="33">
        <v>22.824000000000002</v>
      </c>
      <c r="E14" s="33">
        <v>863.17100000000005</v>
      </c>
      <c r="F14" s="33">
        <v>2183.0129999999999</v>
      </c>
      <c r="G14" s="33">
        <v>877.41200000000003</v>
      </c>
      <c r="H14" s="33">
        <v>10088.786</v>
      </c>
      <c r="I14" s="33">
        <v>921.51099999999997</v>
      </c>
      <c r="J14" s="33">
        <v>134.96600000000001</v>
      </c>
      <c r="K14" s="33">
        <v>2993.5529999999999</v>
      </c>
      <c r="L14" s="33">
        <v>3567.1129999999998</v>
      </c>
      <c r="M14" s="33">
        <v>2250.4859999999999</v>
      </c>
      <c r="N14" s="33">
        <v>10358.271000000001</v>
      </c>
      <c r="O14" s="33">
        <v>600.31200000000001</v>
      </c>
      <c r="P14" s="33">
        <v>24.968</v>
      </c>
      <c r="Q14" s="33">
        <v>2717.0529999999999</v>
      </c>
      <c r="R14" s="33">
        <v>3823.029</v>
      </c>
      <c r="S14" s="33">
        <v>2818.1869999999999</v>
      </c>
      <c r="T14" s="33">
        <v>9628.2669999999998</v>
      </c>
      <c r="U14" s="33">
        <v>529.10299999999995</v>
      </c>
      <c r="V14" s="33">
        <v>39.558</v>
      </c>
      <c r="W14" s="33">
        <v>2075.7310000000002</v>
      </c>
      <c r="X14" s="33">
        <v>4553.7700000000004</v>
      </c>
      <c r="Y14" s="33">
        <v>2147.239</v>
      </c>
      <c r="Z14" s="33">
        <v>102864.511</v>
      </c>
      <c r="AA14" s="33">
        <v>4588.3850000000002</v>
      </c>
      <c r="AB14" s="33">
        <v>32.892000000000003</v>
      </c>
      <c r="AC14" s="33">
        <v>79696.395999999993</v>
      </c>
      <c r="AD14" s="33">
        <v>13387.228999999999</v>
      </c>
      <c r="AE14" s="33">
        <v>4974.6790000000001</v>
      </c>
      <c r="AF14" s="33">
        <v>233722.63</v>
      </c>
      <c r="AG14" s="33">
        <v>12382.892</v>
      </c>
      <c r="AH14" s="33">
        <v>204.54300000000001</v>
      </c>
      <c r="AI14" s="33">
        <v>179453.027</v>
      </c>
      <c r="AJ14" s="33">
        <v>37093.673000000003</v>
      </c>
      <c r="AK14" s="33">
        <v>4510.7960000000003</v>
      </c>
      <c r="AL14" s="33">
        <v>46637.213000000003</v>
      </c>
      <c r="AM14" s="33">
        <v>6836.1750000000002</v>
      </c>
      <c r="AN14" s="33">
        <v>1826.777</v>
      </c>
      <c r="AO14" s="33">
        <v>24077.728999999999</v>
      </c>
      <c r="AP14" s="33">
        <v>11527.212</v>
      </c>
      <c r="AQ14" s="33">
        <v>4045.55</v>
      </c>
      <c r="AR14" s="33">
        <v>29778.129000000001</v>
      </c>
      <c r="AS14" s="33">
        <v>2072.9609999999998</v>
      </c>
      <c r="AT14" s="33">
        <v>694.44899999999996</v>
      </c>
      <c r="AU14" s="33">
        <v>12803.578</v>
      </c>
      <c r="AV14" s="33">
        <v>9979.7260000000006</v>
      </c>
      <c r="AW14" s="33">
        <v>3755.1379999999999</v>
      </c>
      <c r="AX14" s="33">
        <v>69881.301999999996</v>
      </c>
      <c r="AY14" s="33">
        <v>6838.4</v>
      </c>
      <c r="AZ14" s="33">
        <v>109.79900000000001</v>
      </c>
      <c r="BA14" s="33">
        <v>26911.333999999999</v>
      </c>
      <c r="BB14" s="33">
        <v>33191.911</v>
      </c>
      <c r="BC14" s="33">
        <v>2577.1039999999998</v>
      </c>
      <c r="BD14" s="33">
        <v>30080.955000000002</v>
      </c>
      <c r="BE14" s="33">
        <v>642.89700000000005</v>
      </c>
      <c r="BF14" s="33">
        <v>50.22</v>
      </c>
      <c r="BG14" s="33">
        <v>11453.468000000001</v>
      </c>
      <c r="BH14" s="33">
        <v>13851.141</v>
      </c>
      <c r="BI14" s="33">
        <v>3684.192</v>
      </c>
      <c r="BJ14" s="33">
        <v>23510.93</v>
      </c>
      <c r="BK14" s="33">
        <v>711.06399999999996</v>
      </c>
      <c r="BL14" s="33">
        <v>0.10199999999999999</v>
      </c>
      <c r="BM14" s="33">
        <v>9588.9330000000009</v>
      </c>
      <c r="BN14" s="33">
        <v>7976.4470000000001</v>
      </c>
      <c r="BO14" s="33">
        <v>4867.93</v>
      </c>
      <c r="BP14" s="33">
        <v>22015.541000000001</v>
      </c>
      <c r="BQ14" s="33">
        <v>391.84699999999998</v>
      </c>
      <c r="BR14" s="33">
        <v>0</v>
      </c>
      <c r="BS14" s="33">
        <v>12762.253000000001</v>
      </c>
      <c r="BT14" s="33">
        <v>6511.85</v>
      </c>
      <c r="BU14" s="33">
        <v>2264.5479999999998</v>
      </c>
      <c r="BV14" s="33">
        <v>45249.402000000002</v>
      </c>
      <c r="BW14" s="33">
        <v>2575.4270000000001</v>
      </c>
      <c r="BX14" s="33">
        <v>691.06700000000001</v>
      </c>
      <c r="BY14" s="33">
        <v>30086.151999999998</v>
      </c>
      <c r="BZ14" s="33">
        <v>8840.777</v>
      </c>
      <c r="CA14" s="33">
        <v>3259.0929999999998</v>
      </c>
    </row>
    <row r="15" spans="1:79" x14ac:dyDescent="0.25">
      <c r="A15" s="23" t="s">
        <v>25</v>
      </c>
      <c r="B15" s="33">
        <v>431</v>
      </c>
      <c r="C15" s="33">
        <v>138.57</v>
      </c>
      <c r="D15" s="33">
        <v>0.34200000000000003</v>
      </c>
      <c r="E15" s="33">
        <v>2.9929999999999999</v>
      </c>
      <c r="F15" s="33">
        <v>215.47300000000001</v>
      </c>
      <c r="G15" s="33">
        <v>13.965</v>
      </c>
      <c r="H15" s="33">
        <v>513.72500000000002</v>
      </c>
      <c r="I15" s="33">
        <v>149.434</v>
      </c>
      <c r="J15" s="33">
        <v>0.45800000000000002</v>
      </c>
      <c r="K15" s="33">
        <v>4.5650000000000004</v>
      </c>
      <c r="L15" s="33">
        <v>245.76</v>
      </c>
      <c r="M15" s="33">
        <v>29.388999999999999</v>
      </c>
      <c r="N15" s="33">
        <v>762.47500000000002</v>
      </c>
      <c r="O15" s="33">
        <v>199.74299999999999</v>
      </c>
      <c r="P15" s="33">
        <v>3.7450000000000001</v>
      </c>
      <c r="Q15" s="33">
        <v>2.2930000000000001</v>
      </c>
      <c r="R15" s="33">
        <v>389.05500000000001</v>
      </c>
      <c r="S15" s="33">
        <v>79.641999999999996</v>
      </c>
      <c r="T15" s="33">
        <v>991.66300000000001</v>
      </c>
      <c r="U15" s="33">
        <v>222.285</v>
      </c>
      <c r="V15" s="33">
        <v>2.2269999999999999</v>
      </c>
      <c r="W15" s="33">
        <v>1.778</v>
      </c>
      <c r="X15" s="33">
        <v>538.46699999999998</v>
      </c>
      <c r="Y15" s="33">
        <v>81.403000000000006</v>
      </c>
      <c r="Z15" s="33">
        <v>1046.2829999999999</v>
      </c>
      <c r="AA15" s="33">
        <v>361.62599999999998</v>
      </c>
      <c r="AB15" s="33">
        <v>19.027999999999999</v>
      </c>
      <c r="AC15" s="33">
        <v>3.742</v>
      </c>
      <c r="AD15" s="33">
        <v>422.17099999999999</v>
      </c>
      <c r="AE15" s="33">
        <v>120.759</v>
      </c>
      <c r="AF15" s="33">
        <v>1145.05</v>
      </c>
      <c r="AG15" s="33">
        <v>505.49799999999999</v>
      </c>
      <c r="AH15" s="33">
        <v>0</v>
      </c>
      <c r="AI15" s="33">
        <v>10.667</v>
      </c>
      <c r="AJ15" s="33">
        <v>470.322</v>
      </c>
      <c r="AK15" s="33">
        <v>43.101999999999997</v>
      </c>
      <c r="AL15" s="33">
        <v>1427.9190000000001</v>
      </c>
      <c r="AM15" s="33">
        <v>653.74199999999996</v>
      </c>
      <c r="AN15" s="33">
        <v>0</v>
      </c>
      <c r="AO15" s="33">
        <v>4.2069999999999999</v>
      </c>
      <c r="AP15" s="33">
        <v>622.02499999999998</v>
      </c>
      <c r="AQ15" s="33">
        <v>96.230999999999995</v>
      </c>
      <c r="AR15" s="33">
        <v>4273.7929999999997</v>
      </c>
      <c r="AS15" s="33">
        <v>2926.3159999999998</v>
      </c>
      <c r="AT15" s="33">
        <v>1.615</v>
      </c>
      <c r="AU15" s="33">
        <v>100.373</v>
      </c>
      <c r="AV15" s="33">
        <v>1100.8240000000001</v>
      </c>
      <c r="AW15" s="33">
        <v>102.925</v>
      </c>
      <c r="AX15" s="33">
        <v>3859.9090000000001</v>
      </c>
      <c r="AY15" s="33">
        <v>1524.703</v>
      </c>
      <c r="AZ15" s="33">
        <v>0</v>
      </c>
      <c r="BA15" s="33">
        <v>83.16</v>
      </c>
      <c r="BB15" s="33">
        <v>1114.68</v>
      </c>
      <c r="BC15" s="33">
        <v>1099.1279999999999</v>
      </c>
      <c r="BD15" s="33">
        <v>3854.6350000000002</v>
      </c>
      <c r="BE15" s="33">
        <v>1686.106</v>
      </c>
      <c r="BF15" s="33">
        <v>14.327999999999999</v>
      </c>
      <c r="BG15" s="33">
        <v>32.604999999999997</v>
      </c>
      <c r="BH15" s="33">
        <v>1012.479</v>
      </c>
      <c r="BI15" s="33">
        <v>1047.6849999999999</v>
      </c>
      <c r="BJ15" s="33">
        <v>3527.7280000000001</v>
      </c>
      <c r="BK15" s="33">
        <v>385.37299999999999</v>
      </c>
      <c r="BL15" s="33">
        <v>0</v>
      </c>
      <c r="BM15" s="33">
        <v>52.241999999999997</v>
      </c>
      <c r="BN15" s="33">
        <v>1280.546</v>
      </c>
      <c r="BO15" s="33">
        <v>1765.377</v>
      </c>
      <c r="BP15" s="33">
        <v>4028.0360000000001</v>
      </c>
      <c r="BQ15" s="33">
        <v>1298.354</v>
      </c>
      <c r="BR15" s="33">
        <v>0</v>
      </c>
      <c r="BS15" s="33">
        <v>1.097</v>
      </c>
      <c r="BT15" s="33">
        <v>964.79399999999998</v>
      </c>
      <c r="BU15" s="33">
        <v>1735.59</v>
      </c>
      <c r="BV15" s="33">
        <v>4731.4059999999999</v>
      </c>
      <c r="BW15" s="33">
        <v>125.474</v>
      </c>
      <c r="BX15" s="33">
        <v>19.309000000000001</v>
      </c>
      <c r="BY15" s="33">
        <v>4.4340000000000002</v>
      </c>
      <c r="BZ15" s="33">
        <v>1109.9280000000001</v>
      </c>
      <c r="CA15" s="33">
        <v>3356.0889999999999</v>
      </c>
    </row>
    <row r="16" spans="1:79" ht="47.25" x14ac:dyDescent="0.25">
      <c r="A16" s="23" t="s">
        <v>26</v>
      </c>
      <c r="B16" s="33">
        <v>561.40700000000004</v>
      </c>
      <c r="C16" s="33">
        <v>301.83999999999997</v>
      </c>
      <c r="D16" s="33">
        <v>164.11500000000001</v>
      </c>
      <c r="E16" s="33">
        <v>28.183</v>
      </c>
      <c r="F16" s="33">
        <v>144.26400000000001</v>
      </c>
      <c r="G16" s="33">
        <v>46.381999999999998</v>
      </c>
      <c r="H16" s="33">
        <v>548.01</v>
      </c>
      <c r="I16" s="33">
        <v>148.946</v>
      </c>
      <c r="J16" s="33">
        <v>0</v>
      </c>
      <c r="K16" s="33">
        <v>22.385000000000002</v>
      </c>
      <c r="L16" s="33">
        <v>267.82600000000002</v>
      </c>
      <c r="M16" s="33">
        <v>67.733000000000004</v>
      </c>
      <c r="N16" s="33">
        <v>447.291</v>
      </c>
      <c r="O16" s="33">
        <v>67.968999999999994</v>
      </c>
      <c r="P16" s="33">
        <v>5.0750000000000002</v>
      </c>
      <c r="Q16" s="33">
        <v>11.788</v>
      </c>
      <c r="R16" s="33">
        <v>242.33600000000001</v>
      </c>
      <c r="S16" s="33">
        <v>77.335999999999999</v>
      </c>
      <c r="T16" s="33">
        <v>830.04200000000003</v>
      </c>
      <c r="U16" s="33">
        <v>186.458</v>
      </c>
      <c r="V16" s="33">
        <v>45.558</v>
      </c>
      <c r="W16" s="33">
        <v>22.018999999999998</v>
      </c>
      <c r="X16" s="33">
        <v>462.71899999999999</v>
      </c>
      <c r="Y16" s="33">
        <v>111.22799999999999</v>
      </c>
      <c r="Z16" s="33">
        <v>818.86500000000001</v>
      </c>
      <c r="AA16" s="33">
        <v>154.03100000000001</v>
      </c>
      <c r="AB16" s="33">
        <v>21.815000000000001</v>
      </c>
      <c r="AC16" s="33">
        <v>10.7</v>
      </c>
      <c r="AD16" s="33">
        <v>414.27800000000002</v>
      </c>
      <c r="AE16" s="33">
        <v>187.977</v>
      </c>
      <c r="AF16" s="33">
        <v>525.428</v>
      </c>
      <c r="AG16" s="33">
        <v>162.898</v>
      </c>
      <c r="AH16" s="33">
        <v>10.446999999999999</v>
      </c>
      <c r="AI16" s="33">
        <v>63.625999999999998</v>
      </c>
      <c r="AJ16" s="33">
        <v>219.18199999999999</v>
      </c>
      <c r="AK16" s="33">
        <v>40.701000000000001</v>
      </c>
      <c r="AL16" s="33">
        <v>624.65800000000002</v>
      </c>
      <c r="AM16" s="33">
        <v>237.369</v>
      </c>
      <c r="AN16" s="33">
        <v>87.992999999999995</v>
      </c>
      <c r="AO16" s="33">
        <v>17.242000000000001</v>
      </c>
      <c r="AP16" s="33">
        <v>212.66399999999999</v>
      </c>
      <c r="AQ16" s="33">
        <v>136.54499999999999</v>
      </c>
      <c r="AR16" s="33">
        <v>883.37099999999998</v>
      </c>
      <c r="AS16" s="33">
        <v>352.464</v>
      </c>
      <c r="AT16" s="33">
        <v>2.036</v>
      </c>
      <c r="AU16" s="33">
        <v>5.2919999999999998</v>
      </c>
      <c r="AV16" s="33">
        <v>359.94400000000002</v>
      </c>
      <c r="AW16" s="33">
        <v>141.57499999999999</v>
      </c>
      <c r="AX16" s="33">
        <v>1025.693</v>
      </c>
      <c r="AY16" s="33">
        <v>198.56</v>
      </c>
      <c r="AZ16" s="33">
        <v>17.369</v>
      </c>
      <c r="BA16" s="33">
        <v>65.293999999999997</v>
      </c>
      <c r="BB16" s="33">
        <v>572.11500000000001</v>
      </c>
      <c r="BC16" s="33">
        <v>100.021</v>
      </c>
      <c r="BD16" s="33">
        <v>1296.57</v>
      </c>
      <c r="BE16" s="33">
        <v>197.505</v>
      </c>
      <c r="BF16" s="33">
        <v>3.6589999999999998</v>
      </c>
      <c r="BG16" s="33">
        <v>201.726</v>
      </c>
      <c r="BH16" s="33">
        <v>478.38799999999998</v>
      </c>
      <c r="BI16" s="33">
        <v>249.745</v>
      </c>
      <c r="BJ16" s="33">
        <v>2475.384</v>
      </c>
      <c r="BK16" s="33">
        <v>57.19</v>
      </c>
      <c r="BL16" s="33">
        <v>0</v>
      </c>
      <c r="BM16" s="33">
        <v>1641.5740000000001</v>
      </c>
      <c r="BN16" s="33">
        <v>426.64699999999999</v>
      </c>
      <c r="BO16" s="33">
        <v>262.173</v>
      </c>
      <c r="BP16" s="33">
        <v>1638.4939999999999</v>
      </c>
      <c r="BQ16" s="33">
        <v>69.914000000000001</v>
      </c>
      <c r="BR16" s="33">
        <v>0.93700000000000006</v>
      </c>
      <c r="BS16" s="33">
        <v>899.33399999999995</v>
      </c>
      <c r="BT16" s="33">
        <v>489.18599999999998</v>
      </c>
      <c r="BU16" s="33">
        <v>139.42099999999999</v>
      </c>
      <c r="BV16" s="33">
        <v>809.39499999999998</v>
      </c>
      <c r="BW16" s="33">
        <v>185.559</v>
      </c>
      <c r="BX16" s="33">
        <v>0</v>
      </c>
      <c r="BY16" s="33">
        <v>43.177</v>
      </c>
      <c r="BZ16" s="33">
        <v>388.71499999999997</v>
      </c>
      <c r="CA16" s="33">
        <v>156.744</v>
      </c>
    </row>
    <row r="17" spans="1:79" ht="63" x14ac:dyDescent="0.25">
      <c r="A17" s="23" t="s">
        <v>27</v>
      </c>
      <c r="B17" s="33">
        <v>1.079</v>
      </c>
      <c r="C17" s="33">
        <v>0</v>
      </c>
      <c r="D17" s="33">
        <v>0</v>
      </c>
      <c r="E17" s="33">
        <v>0</v>
      </c>
      <c r="F17" s="33">
        <v>0.51800000000000002</v>
      </c>
      <c r="G17" s="33">
        <v>0.40500000000000003</v>
      </c>
      <c r="H17" s="33">
        <v>0.89300000000000002</v>
      </c>
      <c r="I17" s="33">
        <v>0</v>
      </c>
      <c r="J17" s="33">
        <v>0</v>
      </c>
      <c r="K17" s="33">
        <v>0</v>
      </c>
      <c r="L17" s="33">
        <v>0.60199999999999998</v>
      </c>
      <c r="M17" s="33">
        <v>0.29099999999999998</v>
      </c>
      <c r="N17" s="33">
        <v>0.16600000000000001</v>
      </c>
      <c r="O17" s="33">
        <v>0</v>
      </c>
      <c r="P17" s="33">
        <v>0</v>
      </c>
      <c r="Q17" s="33">
        <v>0</v>
      </c>
      <c r="R17" s="33">
        <v>0.16600000000000001</v>
      </c>
      <c r="S17" s="33">
        <v>0</v>
      </c>
      <c r="T17" s="33" t="s">
        <v>83</v>
      </c>
      <c r="U17" s="33" t="s">
        <v>83</v>
      </c>
      <c r="V17" s="33" t="s">
        <v>83</v>
      </c>
      <c r="W17" s="33" t="s">
        <v>83</v>
      </c>
      <c r="X17" s="33" t="s">
        <v>83</v>
      </c>
      <c r="Y17" s="33" t="s">
        <v>83</v>
      </c>
      <c r="Z17" s="33" t="s">
        <v>83</v>
      </c>
      <c r="AA17" s="33" t="s">
        <v>83</v>
      </c>
      <c r="AB17" s="33" t="s">
        <v>83</v>
      </c>
      <c r="AC17" s="33" t="s">
        <v>83</v>
      </c>
      <c r="AD17" s="33" t="s">
        <v>83</v>
      </c>
      <c r="AE17" s="33" t="s">
        <v>83</v>
      </c>
      <c r="AF17" s="33">
        <v>3.6930000000000001</v>
      </c>
      <c r="AG17" s="33">
        <v>0</v>
      </c>
      <c r="AH17" s="33">
        <v>0</v>
      </c>
      <c r="AI17" s="33">
        <v>0</v>
      </c>
      <c r="AJ17" s="33">
        <v>0.93600000000000005</v>
      </c>
      <c r="AK17" s="33">
        <v>2.722</v>
      </c>
      <c r="AL17" s="33">
        <v>4.0519999999999996</v>
      </c>
      <c r="AM17" s="33" t="s">
        <v>83</v>
      </c>
      <c r="AN17" s="33" t="s">
        <v>83</v>
      </c>
      <c r="AO17" s="33" t="s">
        <v>83</v>
      </c>
      <c r="AP17" s="33" t="s">
        <v>83</v>
      </c>
      <c r="AQ17" s="33" t="s">
        <v>83</v>
      </c>
      <c r="AR17" s="33" t="s">
        <v>83</v>
      </c>
      <c r="AS17" s="33" t="s">
        <v>83</v>
      </c>
      <c r="AT17" s="33" t="s">
        <v>83</v>
      </c>
      <c r="AU17" s="33" t="s">
        <v>83</v>
      </c>
      <c r="AV17" s="33" t="s">
        <v>83</v>
      </c>
      <c r="AW17" s="33" t="s">
        <v>83</v>
      </c>
      <c r="AX17" s="33">
        <v>10.340999999999999</v>
      </c>
      <c r="AY17" s="33">
        <v>0</v>
      </c>
      <c r="AZ17" s="70">
        <v>0</v>
      </c>
      <c r="BA17" s="33">
        <v>0</v>
      </c>
      <c r="BB17" s="33">
        <v>3.42</v>
      </c>
      <c r="BC17" s="33">
        <v>6.8230000000000004</v>
      </c>
      <c r="BD17" s="33">
        <v>17.893999999999998</v>
      </c>
      <c r="BE17" s="33">
        <v>0</v>
      </c>
      <c r="BF17" s="34">
        <v>0</v>
      </c>
      <c r="BG17" s="33">
        <v>0</v>
      </c>
      <c r="BH17" s="33">
        <v>4.2290000000000001</v>
      </c>
      <c r="BI17" s="33">
        <v>13.664999999999999</v>
      </c>
      <c r="BJ17" s="33" t="s">
        <v>83</v>
      </c>
      <c r="BK17" s="33" t="s">
        <v>83</v>
      </c>
      <c r="BL17" s="33" t="s">
        <v>83</v>
      </c>
      <c r="BM17" s="33" t="s">
        <v>83</v>
      </c>
      <c r="BN17" s="33" t="s">
        <v>83</v>
      </c>
      <c r="BO17" s="33" t="s">
        <v>83</v>
      </c>
      <c r="BP17" s="33">
        <v>37.072000000000003</v>
      </c>
      <c r="BQ17" s="33">
        <v>0</v>
      </c>
      <c r="BR17" s="33">
        <v>0</v>
      </c>
      <c r="BS17" s="33">
        <v>3.7170000000000001</v>
      </c>
      <c r="BT17" s="33">
        <v>7.0030000000000001</v>
      </c>
      <c r="BU17" s="33">
        <v>25.638999999999999</v>
      </c>
      <c r="BV17" s="33">
        <v>27.306999999999999</v>
      </c>
      <c r="BW17" s="33">
        <v>0</v>
      </c>
      <c r="BX17" s="33">
        <v>0</v>
      </c>
      <c r="BY17" s="33">
        <v>0</v>
      </c>
      <c r="BZ17" s="33">
        <v>5.3010000000000002</v>
      </c>
      <c r="CA17" s="33">
        <v>21.013999999999999</v>
      </c>
    </row>
    <row r="18" spans="1:79" x14ac:dyDescent="0.25">
      <c r="A18" s="23" t="s">
        <v>28</v>
      </c>
      <c r="B18" s="33">
        <v>3.6280000000000001</v>
      </c>
      <c r="C18" s="33">
        <v>0</v>
      </c>
      <c r="D18" s="33">
        <v>0</v>
      </c>
      <c r="E18" s="33">
        <v>0</v>
      </c>
      <c r="F18" s="33">
        <v>3.1269999999999998</v>
      </c>
      <c r="G18" s="33">
        <v>0</v>
      </c>
      <c r="H18" s="33">
        <v>2.7789999999999999</v>
      </c>
      <c r="I18" s="33">
        <v>0</v>
      </c>
      <c r="J18" s="33">
        <v>0</v>
      </c>
      <c r="K18" s="33">
        <v>0</v>
      </c>
      <c r="L18" s="33">
        <v>1.899</v>
      </c>
      <c r="M18" s="33">
        <v>0</v>
      </c>
      <c r="N18" s="33">
        <v>2.8889999999999998</v>
      </c>
      <c r="O18" s="33">
        <v>0</v>
      </c>
      <c r="P18" s="33">
        <v>0</v>
      </c>
      <c r="Q18" s="33">
        <v>0</v>
      </c>
      <c r="R18" s="33">
        <v>1.56</v>
      </c>
      <c r="S18" s="33">
        <v>0.25</v>
      </c>
      <c r="T18" s="33" t="s">
        <v>83</v>
      </c>
      <c r="U18" s="33" t="s">
        <v>83</v>
      </c>
      <c r="V18" s="33" t="s">
        <v>83</v>
      </c>
      <c r="W18" s="33" t="s">
        <v>83</v>
      </c>
      <c r="X18" s="33" t="s">
        <v>83</v>
      </c>
      <c r="Y18" s="33" t="s">
        <v>83</v>
      </c>
      <c r="Z18" s="33" t="s">
        <v>83</v>
      </c>
      <c r="AA18" s="33" t="s">
        <v>83</v>
      </c>
      <c r="AB18" s="33" t="s">
        <v>83</v>
      </c>
      <c r="AC18" s="33" t="s">
        <v>83</v>
      </c>
      <c r="AD18" s="33" t="s">
        <v>83</v>
      </c>
      <c r="AE18" s="33" t="s">
        <v>83</v>
      </c>
      <c r="AF18" s="33">
        <v>9.0190000000000001</v>
      </c>
      <c r="AG18" s="33">
        <v>0</v>
      </c>
      <c r="AH18" s="33">
        <v>0</v>
      </c>
      <c r="AI18" s="33">
        <v>0</v>
      </c>
      <c r="AJ18" s="33">
        <v>7.1280000000000001</v>
      </c>
      <c r="AK18" s="33">
        <v>0.37</v>
      </c>
      <c r="AL18" s="33">
        <v>12.8</v>
      </c>
      <c r="AM18" s="33" t="s">
        <v>83</v>
      </c>
      <c r="AN18" s="33" t="s">
        <v>83</v>
      </c>
      <c r="AO18" s="33" t="s">
        <v>83</v>
      </c>
      <c r="AP18" s="33" t="s">
        <v>83</v>
      </c>
      <c r="AQ18" s="33" t="s">
        <v>83</v>
      </c>
      <c r="AR18" s="33" t="s">
        <v>83</v>
      </c>
      <c r="AS18" s="33" t="s">
        <v>83</v>
      </c>
      <c r="AT18" s="33" t="s">
        <v>83</v>
      </c>
      <c r="AU18" s="33" t="s">
        <v>83</v>
      </c>
      <c r="AV18" s="33" t="s">
        <v>83</v>
      </c>
      <c r="AW18" s="33" t="s">
        <v>83</v>
      </c>
      <c r="AX18" s="33">
        <v>6.1120000000000001</v>
      </c>
      <c r="AY18" s="33">
        <v>0</v>
      </c>
      <c r="AZ18" s="34">
        <v>0</v>
      </c>
      <c r="BA18" s="33">
        <v>0</v>
      </c>
      <c r="BB18" s="33">
        <v>2.7360000000000002</v>
      </c>
      <c r="BC18" s="33">
        <v>0</v>
      </c>
      <c r="BD18" s="33">
        <v>17.280999999999999</v>
      </c>
      <c r="BE18" s="33">
        <v>0</v>
      </c>
      <c r="BF18" s="34">
        <v>0</v>
      </c>
      <c r="BG18" s="34">
        <v>0</v>
      </c>
      <c r="BH18" s="33">
        <v>16.305</v>
      </c>
      <c r="BI18" s="33">
        <v>0</v>
      </c>
      <c r="BJ18" s="33" t="s">
        <v>83</v>
      </c>
      <c r="BK18" s="33" t="s">
        <v>83</v>
      </c>
      <c r="BL18" s="33" t="s">
        <v>83</v>
      </c>
      <c r="BM18" s="33" t="s">
        <v>83</v>
      </c>
      <c r="BN18" s="33" t="s">
        <v>83</v>
      </c>
      <c r="BO18" s="33" t="s">
        <v>83</v>
      </c>
      <c r="BP18" s="33" t="s">
        <v>82</v>
      </c>
      <c r="BQ18" s="33" t="s">
        <v>82</v>
      </c>
      <c r="BR18" s="33" t="s">
        <v>82</v>
      </c>
      <c r="BS18" s="33" t="s">
        <v>82</v>
      </c>
      <c r="BT18" s="33" t="s">
        <v>82</v>
      </c>
      <c r="BU18" s="33" t="s">
        <v>82</v>
      </c>
      <c r="BV18" s="33" t="s">
        <v>82</v>
      </c>
      <c r="BW18" s="33" t="s">
        <v>82</v>
      </c>
      <c r="BX18" s="33" t="s">
        <v>82</v>
      </c>
      <c r="BY18" s="33" t="s">
        <v>82</v>
      </c>
      <c r="BZ18" s="33" t="s">
        <v>82</v>
      </c>
      <c r="CA18" s="33" t="s">
        <v>82</v>
      </c>
    </row>
    <row r="19" spans="1:79" ht="47.25" x14ac:dyDescent="0.25">
      <c r="A19" s="23" t="s">
        <v>29</v>
      </c>
      <c r="B19" s="33">
        <v>163.22399999999999</v>
      </c>
      <c r="C19" s="33">
        <v>66.807000000000002</v>
      </c>
      <c r="D19" s="33">
        <v>0</v>
      </c>
      <c r="E19" s="33">
        <v>22.010999999999999</v>
      </c>
      <c r="F19" s="33">
        <v>60.85</v>
      </c>
      <c r="G19" s="33">
        <v>2.448</v>
      </c>
      <c r="H19" s="33">
        <v>41.468000000000004</v>
      </c>
      <c r="I19" s="33">
        <v>2.7189999999999999</v>
      </c>
      <c r="J19" s="33">
        <v>0</v>
      </c>
      <c r="K19" s="33">
        <v>1.2E-2</v>
      </c>
      <c r="L19" s="33">
        <v>30.838999999999999</v>
      </c>
      <c r="M19" s="33">
        <v>2.6930000000000001</v>
      </c>
      <c r="N19" s="33">
        <v>44.66</v>
      </c>
      <c r="O19" s="33">
        <v>0.14599999999999999</v>
      </c>
      <c r="P19" s="33">
        <v>0</v>
      </c>
      <c r="Q19" s="33">
        <v>8.2000000000000003E-2</v>
      </c>
      <c r="R19" s="33">
        <v>36.506</v>
      </c>
      <c r="S19" s="33">
        <v>3.3660000000000001</v>
      </c>
      <c r="T19" s="33">
        <v>102.072</v>
      </c>
      <c r="U19" s="33">
        <v>62.143999999999998</v>
      </c>
      <c r="V19" s="33">
        <v>0</v>
      </c>
      <c r="W19" s="33">
        <v>0.67500000000000004</v>
      </c>
      <c r="X19" s="33">
        <v>23.5</v>
      </c>
      <c r="Y19" s="33">
        <v>5.5010000000000003</v>
      </c>
      <c r="Z19" s="33">
        <v>54.734999999999999</v>
      </c>
      <c r="AA19" s="33">
        <v>2.665</v>
      </c>
      <c r="AB19" s="33" t="s">
        <v>82</v>
      </c>
      <c r="AC19" s="33" t="s">
        <v>82</v>
      </c>
      <c r="AD19" s="33">
        <v>38.558</v>
      </c>
      <c r="AE19" s="33">
        <v>6.7469999999999999</v>
      </c>
      <c r="AF19" s="33">
        <v>69.197000000000003</v>
      </c>
      <c r="AG19" s="33">
        <v>2.3140000000000001</v>
      </c>
      <c r="AH19" s="33">
        <v>0</v>
      </c>
      <c r="AI19" s="33">
        <v>0.89500000000000002</v>
      </c>
      <c r="AJ19" s="33">
        <v>39.034999999999997</v>
      </c>
      <c r="AK19" s="33">
        <v>8.3409999999999993</v>
      </c>
      <c r="AL19" s="33">
        <v>72.372</v>
      </c>
      <c r="AM19" s="33">
        <v>21.92</v>
      </c>
      <c r="AN19" s="33">
        <v>0</v>
      </c>
      <c r="AO19" s="33">
        <v>1.159</v>
      </c>
      <c r="AP19" s="33">
        <v>34.790999999999997</v>
      </c>
      <c r="AQ19" s="33">
        <v>7.9960000000000004</v>
      </c>
      <c r="AR19" s="33">
        <v>52.99</v>
      </c>
      <c r="AS19" s="33">
        <v>18.420000000000002</v>
      </c>
      <c r="AT19" s="33">
        <v>0</v>
      </c>
      <c r="AU19" s="33">
        <v>1.861</v>
      </c>
      <c r="AV19" s="33">
        <v>17.882000000000001</v>
      </c>
      <c r="AW19" s="33">
        <v>4.7939999999999996</v>
      </c>
      <c r="AX19" s="33">
        <v>26.103999999999999</v>
      </c>
      <c r="AY19" s="33">
        <v>0</v>
      </c>
      <c r="AZ19" s="33">
        <v>0</v>
      </c>
      <c r="BA19" s="33">
        <v>7.9889999999999999</v>
      </c>
      <c r="BB19" s="33">
        <v>13.398999999999999</v>
      </c>
      <c r="BC19" s="33">
        <v>2.84</v>
      </c>
      <c r="BD19" s="33">
        <v>92.506</v>
      </c>
      <c r="BE19" s="33">
        <v>30.045999999999999</v>
      </c>
      <c r="BF19" s="33">
        <v>0</v>
      </c>
      <c r="BG19" s="33">
        <v>36.499000000000002</v>
      </c>
      <c r="BH19" s="33">
        <v>20.286000000000001</v>
      </c>
      <c r="BI19" s="33">
        <v>0.95299999999999996</v>
      </c>
      <c r="BJ19" s="33">
        <v>61.167000000000002</v>
      </c>
      <c r="BK19" s="33">
        <v>42.197000000000003</v>
      </c>
      <c r="BL19" s="33">
        <v>0</v>
      </c>
      <c r="BM19" s="33">
        <v>1.9139999999999999</v>
      </c>
      <c r="BN19" s="33">
        <v>12.991</v>
      </c>
      <c r="BO19" s="33">
        <v>1.5469999999999999</v>
      </c>
      <c r="BP19" s="33">
        <v>20.277999999999999</v>
      </c>
      <c r="BQ19" s="33">
        <v>0</v>
      </c>
      <c r="BR19" s="33">
        <v>0</v>
      </c>
      <c r="BS19" s="33">
        <v>0.94299999999999995</v>
      </c>
      <c r="BT19" s="33">
        <v>15.316000000000001</v>
      </c>
      <c r="BU19" s="33">
        <v>2.3450000000000002</v>
      </c>
      <c r="BV19" s="33">
        <v>25.756</v>
      </c>
      <c r="BW19" s="33">
        <v>0</v>
      </c>
      <c r="BX19" s="33">
        <v>0</v>
      </c>
      <c r="BY19" s="33">
        <v>0</v>
      </c>
      <c r="BZ19" s="33">
        <v>17.248999999999999</v>
      </c>
      <c r="CA19" s="33">
        <v>5.92</v>
      </c>
    </row>
    <row r="20" spans="1:79" ht="47.25" x14ac:dyDescent="0.25">
      <c r="A20" s="23" t="s">
        <v>30</v>
      </c>
      <c r="B20" s="33">
        <v>125.441</v>
      </c>
      <c r="C20" s="33">
        <v>7.5039999999999996</v>
      </c>
      <c r="D20" s="33">
        <v>0</v>
      </c>
      <c r="E20" s="33">
        <v>82.245000000000005</v>
      </c>
      <c r="F20" s="33">
        <v>22.234999999999999</v>
      </c>
      <c r="G20" s="33">
        <v>10.692</v>
      </c>
      <c r="H20" s="33">
        <v>181.036</v>
      </c>
      <c r="I20" s="33">
        <v>29.792999999999999</v>
      </c>
      <c r="J20" s="33">
        <v>0.27400000000000002</v>
      </c>
      <c r="K20" s="33">
        <v>99.254999999999995</v>
      </c>
      <c r="L20" s="33">
        <v>31.353000000000002</v>
      </c>
      <c r="M20" s="33">
        <v>8.2330000000000005</v>
      </c>
      <c r="N20" s="33">
        <v>186.69800000000001</v>
      </c>
      <c r="O20" s="33">
        <v>15.933999999999999</v>
      </c>
      <c r="P20" s="33">
        <v>0</v>
      </c>
      <c r="Q20" s="33">
        <v>82.046999999999997</v>
      </c>
      <c r="R20" s="33">
        <v>51.323999999999998</v>
      </c>
      <c r="S20" s="33">
        <v>32.337000000000003</v>
      </c>
      <c r="T20" s="33">
        <v>283.346</v>
      </c>
      <c r="U20" s="33">
        <v>34.198</v>
      </c>
      <c r="V20" s="33">
        <v>0</v>
      </c>
      <c r="W20" s="33">
        <v>166.79599999999999</v>
      </c>
      <c r="X20" s="33">
        <v>50.508000000000003</v>
      </c>
      <c r="Y20" s="33">
        <v>26.901</v>
      </c>
      <c r="Z20" s="33">
        <v>217.05799999999999</v>
      </c>
      <c r="AA20" s="33">
        <v>5.7060000000000004</v>
      </c>
      <c r="AB20" s="33" t="s">
        <v>82</v>
      </c>
      <c r="AC20" s="33">
        <v>97.34</v>
      </c>
      <c r="AD20" s="33">
        <v>54.616</v>
      </c>
      <c r="AE20" s="33">
        <v>56.593000000000004</v>
      </c>
      <c r="AF20" s="33">
        <v>405.33499999999998</v>
      </c>
      <c r="AG20" s="33">
        <v>1.522</v>
      </c>
      <c r="AH20" s="33">
        <v>0</v>
      </c>
      <c r="AI20" s="33">
        <v>296.24200000000002</v>
      </c>
      <c r="AJ20" s="33">
        <v>95.93</v>
      </c>
      <c r="AK20" s="33">
        <v>6.9039999999999999</v>
      </c>
      <c r="AL20" s="33">
        <v>855.74900000000002</v>
      </c>
      <c r="AM20" s="33">
        <v>37.151000000000003</v>
      </c>
      <c r="AN20" s="33">
        <v>0</v>
      </c>
      <c r="AO20" s="33">
        <v>725.37900000000002</v>
      </c>
      <c r="AP20" s="33">
        <v>49.798000000000002</v>
      </c>
      <c r="AQ20" s="33">
        <v>41.493000000000002</v>
      </c>
      <c r="AR20" s="33">
        <v>933.21</v>
      </c>
      <c r="AS20" s="33">
        <v>292.75</v>
      </c>
      <c r="AT20" s="33">
        <v>0</v>
      </c>
      <c r="AU20" s="33">
        <v>349.71499999999997</v>
      </c>
      <c r="AV20" s="33">
        <v>248.15899999999999</v>
      </c>
      <c r="AW20" s="33">
        <v>39.116</v>
      </c>
      <c r="AX20" s="33">
        <v>268.12799999999999</v>
      </c>
      <c r="AY20" s="33">
        <v>32.948999999999998</v>
      </c>
      <c r="AZ20" s="33">
        <v>0</v>
      </c>
      <c r="BA20" s="33">
        <v>63.04</v>
      </c>
      <c r="BB20" s="33">
        <v>114.622</v>
      </c>
      <c r="BC20" s="33">
        <v>43.676000000000002</v>
      </c>
      <c r="BD20" s="33">
        <v>437.47899999999998</v>
      </c>
      <c r="BE20" s="33">
        <v>128.334</v>
      </c>
      <c r="BF20" s="33">
        <v>0</v>
      </c>
      <c r="BG20" s="33">
        <v>112.645</v>
      </c>
      <c r="BH20" s="33">
        <v>135.27000000000001</v>
      </c>
      <c r="BI20" s="33">
        <v>35.216999999999999</v>
      </c>
      <c r="BJ20" s="33">
        <v>121.78400000000001</v>
      </c>
      <c r="BK20" s="33">
        <v>1.27</v>
      </c>
      <c r="BL20" s="33">
        <v>0</v>
      </c>
      <c r="BM20" s="33">
        <v>1.4890000000000001</v>
      </c>
      <c r="BN20" s="33">
        <v>16.097999999999999</v>
      </c>
      <c r="BO20" s="33">
        <v>97.418000000000006</v>
      </c>
      <c r="BP20" s="33">
        <v>192.09899999999999</v>
      </c>
      <c r="BQ20" s="33">
        <v>99.058000000000007</v>
      </c>
      <c r="BR20" s="33">
        <v>0</v>
      </c>
      <c r="BS20" s="33">
        <v>8.3620000000000001</v>
      </c>
      <c r="BT20" s="33">
        <v>45.595999999999997</v>
      </c>
      <c r="BU20" s="33">
        <v>38.322000000000003</v>
      </c>
      <c r="BV20" s="33">
        <v>175.10499999999999</v>
      </c>
      <c r="BW20" s="33">
        <v>65.632000000000005</v>
      </c>
      <c r="BX20" s="33">
        <v>0</v>
      </c>
      <c r="BY20" s="33">
        <v>11.239000000000001</v>
      </c>
      <c r="BZ20" s="33">
        <v>59.738999999999997</v>
      </c>
      <c r="CA20" s="33">
        <v>6.0129999999999999</v>
      </c>
    </row>
  </sheetData>
  <mergeCells count="15">
    <mergeCell ref="BV3:CA3"/>
    <mergeCell ref="A2:CA2"/>
    <mergeCell ref="A3:A4"/>
    <mergeCell ref="B3:G3"/>
    <mergeCell ref="H3:M3"/>
    <mergeCell ref="N3:S3"/>
    <mergeCell ref="T3:Y3"/>
    <mergeCell ref="Z3:AE3"/>
    <mergeCell ref="AF3:AK3"/>
    <mergeCell ref="AL3:AQ3"/>
    <mergeCell ref="AR3:AW3"/>
    <mergeCell ref="AX3:BC3"/>
    <mergeCell ref="BD3:BI3"/>
    <mergeCell ref="BJ3:BO3"/>
    <mergeCell ref="BP3:BU3"/>
  </mergeCells>
  <hyperlinks>
    <hyperlink ref="A1" location="Содержание!B5" display="      К содержанию" xr:uid="{00000000-0004-0000-0300-000000000000}"/>
  </hyperlink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Q24"/>
  <sheetViews>
    <sheetView zoomScale="80" zoomScaleNormal="80" workbookViewId="0">
      <pane xSplit="1" ySplit="4" topLeftCell="Z5" activePane="bottomRight" state="frozen"/>
      <selection pane="topRight" activeCell="B1" sqref="B1"/>
      <selection pane="bottomLeft" activeCell="A5" sqref="A5"/>
      <selection pane="bottomRight" activeCell="AD14" sqref="AD14"/>
    </sheetView>
  </sheetViews>
  <sheetFormatPr defaultColWidth="9.140625" defaultRowHeight="15.75" x14ac:dyDescent="0.25"/>
  <cols>
    <col min="1" max="1" width="35.7109375" style="2" customWidth="1"/>
    <col min="2" max="2" width="18.5703125" style="2" customWidth="1"/>
    <col min="3" max="3" width="16" style="2" bestFit="1" customWidth="1"/>
    <col min="4" max="4" width="12.7109375" style="2" bestFit="1" customWidth="1"/>
    <col min="5" max="7" width="16" style="2" bestFit="1" customWidth="1"/>
    <col min="8" max="8" width="17.28515625" style="2" bestFit="1" customWidth="1"/>
    <col min="9" max="9" width="16" style="2" bestFit="1" customWidth="1"/>
    <col min="10" max="10" width="12.7109375" style="2" bestFit="1" customWidth="1"/>
    <col min="11" max="13" width="16" style="2" bestFit="1" customWidth="1"/>
    <col min="14" max="14" width="17.28515625" style="2" bestFit="1" customWidth="1"/>
    <col min="15" max="15" width="16" style="2" bestFit="1" customWidth="1"/>
    <col min="16" max="16" width="12.7109375" style="2" bestFit="1" customWidth="1"/>
    <col min="17" max="19" width="16" style="2" bestFit="1" customWidth="1"/>
    <col min="20" max="20" width="17.28515625" style="2" bestFit="1" customWidth="1"/>
    <col min="21" max="21" width="16" style="2" bestFit="1" customWidth="1"/>
    <col min="22" max="22" width="12.7109375" style="2" bestFit="1" customWidth="1"/>
    <col min="23" max="25" width="16" style="2" bestFit="1" customWidth="1"/>
    <col min="26" max="26" width="17.28515625" style="2" bestFit="1" customWidth="1"/>
    <col min="27" max="27" width="16" style="2" bestFit="1" customWidth="1"/>
    <col min="28" max="28" width="12.7109375" style="2" bestFit="1" customWidth="1"/>
    <col min="29" max="31" width="16" style="2" bestFit="1" customWidth="1"/>
    <col min="32" max="37" width="15.85546875" style="2" customWidth="1"/>
    <col min="38" max="43" width="17" style="2" customWidth="1"/>
    <col min="44" max="16384" width="9.140625" style="2"/>
  </cols>
  <sheetData>
    <row r="1" spans="1:43" ht="35.25" customHeight="1" x14ac:dyDescent="0.25">
      <c r="A1" s="6" t="s">
        <v>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</row>
    <row r="2" spans="1:43" ht="22.5" customHeight="1" x14ac:dyDescent="0.25">
      <c r="A2" s="86" t="s">
        <v>37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</row>
    <row r="3" spans="1:43" x14ac:dyDescent="0.25">
      <c r="A3" s="83"/>
      <c r="B3" s="84">
        <v>2017</v>
      </c>
      <c r="C3" s="84"/>
      <c r="D3" s="84"/>
      <c r="E3" s="84"/>
      <c r="F3" s="84"/>
      <c r="G3" s="84"/>
      <c r="H3" s="84">
        <v>2018</v>
      </c>
      <c r="I3" s="84"/>
      <c r="J3" s="84"/>
      <c r="K3" s="84"/>
      <c r="L3" s="84"/>
      <c r="M3" s="84"/>
      <c r="N3" s="84">
        <v>2019</v>
      </c>
      <c r="O3" s="84"/>
      <c r="P3" s="84"/>
      <c r="Q3" s="84"/>
      <c r="R3" s="84"/>
      <c r="S3" s="84"/>
      <c r="T3" s="84">
        <v>2020</v>
      </c>
      <c r="U3" s="84"/>
      <c r="V3" s="84"/>
      <c r="W3" s="84"/>
      <c r="X3" s="84"/>
      <c r="Y3" s="84"/>
      <c r="Z3" s="84">
        <v>2021</v>
      </c>
      <c r="AA3" s="84"/>
      <c r="AB3" s="84"/>
      <c r="AC3" s="84"/>
      <c r="AD3" s="84"/>
      <c r="AE3" s="84"/>
      <c r="AF3" s="84">
        <v>2022</v>
      </c>
      <c r="AG3" s="84"/>
      <c r="AH3" s="84"/>
      <c r="AI3" s="84"/>
      <c r="AJ3" s="84"/>
      <c r="AK3" s="84"/>
      <c r="AL3" s="84">
        <v>2023</v>
      </c>
      <c r="AM3" s="84"/>
      <c r="AN3" s="84"/>
      <c r="AO3" s="84"/>
      <c r="AP3" s="84"/>
      <c r="AQ3" s="84"/>
    </row>
    <row r="4" spans="1:43" ht="47.25" x14ac:dyDescent="0.25">
      <c r="A4" s="83"/>
      <c r="B4" s="21" t="s">
        <v>7</v>
      </c>
      <c r="C4" s="21" t="s">
        <v>14</v>
      </c>
      <c r="D4" s="46" t="s">
        <v>78</v>
      </c>
      <c r="E4" s="21" t="s">
        <v>9</v>
      </c>
      <c r="F4" s="21" t="s">
        <v>10</v>
      </c>
      <c r="G4" s="21" t="s">
        <v>11</v>
      </c>
      <c r="H4" s="21" t="s">
        <v>7</v>
      </c>
      <c r="I4" s="21" t="s">
        <v>14</v>
      </c>
      <c r="J4" s="46" t="s">
        <v>78</v>
      </c>
      <c r="K4" s="21" t="s">
        <v>9</v>
      </c>
      <c r="L4" s="21" t="s">
        <v>10</v>
      </c>
      <c r="M4" s="21" t="s">
        <v>11</v>
      </c>
      <c r="N4" s="21" t="s">
        <v>7</v>
      </c>
      <c r="O4" s="21" t="s">
        <v>14</v>
      </c>
      <c r="P4" s="46" t="s">
        <v>78</v>
      </c>
      <c r="Q4" s="21" t="s">
        <v>9</v>
      </c>
      <c r="R4" s="21" t="s">
        <v>10</v>
      </c>
      <c r="S4" s="21" t="s">
        <v>11</v>
      </c>
      <c r="T4" s="21" t="s">
        <v>7</v>
      </c>
      <c r="U4" s="21" t="s">
        <v>14</v>
      </c>
      <c r="V4" s="46" t="s">
        <v>78</v>
      </c>
      <c r="W4" s="21" t="s">
        <v>9</v>
      </c>
      <c r="X4" s="21" t="s">
        <v>10</v>
      </c>
      <c r="Y4" s="21" t="s">
        <v>11</v>
      </c>
      <c r="Z4" s="51" t="s">
        <v>7</v>
      </c>
      <c r="AA4" s="51" t="s">
        <v>14</v>
      </c>
      <c r="AB4" s="51" t="s">
        <v>78</v>
      </c>
      <c r="AC4" s="51" t="s">
        <v>9</v>
      </c>
      <c r="AD4" s="51" t="s">
        <v>10</v>
      </c>
      <c r="AE4" s="51" t="s">
        <v>11</v>
      </c>
      <c r="AF4" s="73" t="s">
        <v>7</v>
      </c>
      <c r="AG4" s="73" t="s">
        <v>14</v>
      </c>
      <c r="AH4" s="73" t="s">
        <v>78</v>
      </c>
      <c r="AI4" s="73" t="s">
        <v>9</v>
      </c>
      <c r="AJ4" s="73" t="s">
        <v>10</v>
      </c>
      <c r="AK4" s="73" t="s">
        <v>11</v>
      </c>
      <c r="AL4" s="78" t="s">
        <v>7</v>
      </c>
      <c r="AM4" s="78" t="s">
        <v>14</v>
      </c>
      <c r="AN4" s="78" t="s">
        <v>78</v>
      </c>
      <c r="AO4" s="78" t="s">
        <v>9</v>
      </c>
      <c r="AP4" s="78" t="s">
        <v>10</v>
      </c>
      <c r="AQ4" s="78" t="s">
        <v>11</v>
      </c>
    </row>
    <row r="5" spans="1:43" s="9" customFormat="1" ht="31.5" x14ac:dyDescent="0.25">
      <c r="A5" s="31" t="s">
        <v>13</v>
      </c>
      <c r="B5" s="32">
        <v>178853984</v>
      </c>
      <c r="C5" s="32">
        <v>16998638</v>
      </c>
      <c r="D5" s="32">
        <v>638706</v>
      </c>
      <c r="E5" s="32">
        <v>79079249</v>
      </c>
      <c r="F5" s="32">
        <v>63082055</v>
      </c>
      <c r="G5" s="32">
        <v>14103136</v>
      </c>
      <c r="H5" s="32">
        <v>198862594</v>
      </c>
      <c r="I5" s="32">
        <v>12574707</v>
      </c>
      <c r="J5" s="32">
        <v>801853</v>
      </c>
      <c r="K5" s="32">
        <v>90303907</v>
      </c>
      <c r="L5" s="32">
        <v>60325131</v>
      </c>
      <c r="M5" s="32">
        <v>31015745</v>
      </c>
      <c r="N5" s="32">
        <v>241148111</v>
      </c>
      <c r="O5" s="32">
        <v>18221016</v>
      </c>
      <c r="P5" s="32">
        <v>1089009</v>
      </c>
      <c r="Q5" s="32">
        <v>95489380</v>
      </c>
      <c r="R5" s="32">
        <v>94571734</v>
      </c>
      <c r="S5" s="32">
        <v>24812201</v>
      </c>
      <c r="T5" s="39">
        <v>202911804</v>
      </c>
      <c r="U5" s="39">
        <v>15685647</v>
      </c>
      <c r="V5" s="39">
        <v>654196</v>
      </c>
      <c r="W5" s="39">
        <v>72764971</v>
      </c>
      <c r="X5" s="39">
        <v>76297698</v>
      </c>
      <c r="Y5" s="39">
        <v>29729934</v>
      </c>
      <c r="Z5" s="52">
        <v>196425429</v>
      </c>
      <c r="AA5" s="52">
        <v>15071051</v>
      </c>
      <c r="AB5" s="52">
        <v>606991</v>
      </c>
      <c r="AC5" s="52">
        <v>69458287</v>
      </c>
      <c r="AD5" s="52">
        <v>79231792</v>
      </c>
      <c r="AE5" s="52">
        <v>27854334</v>
      </c>
      <c r="AF5" s="75">
        <v>243611721</v>
      </c>
      <c r="AG5" s="75">
        <v>22115428</v>
      </c>
      <c r="AH5" s="75">
        <v>350193</v>
      </c>
      <c r="AI5" s="75">
        <v>109450391</v>
      </c>
      <c r="AJ5" s="75">
        <v>79299954</v>
      </c>
      <c r="AK5" s="75">
        <v>22810692</v>
      </c>
      <c r="AL5" s="75">
        <v>388417514</v>
      </c>
      <c r="AM5" s="75">
        <v>36963811</v>
      </c>
      <c r="AN5" s="75">
        <v>2660547</v>
      </c>
      <c r="AO5" s="75">
        <v>191475895</v>
      </c>
      <c r="AP5" s="75">
        <v>122169581</v>
      </c>
      <c r="AQ5" s="75">
        <v>29164031</v>
      </c>
    </row>
    <row r="6" spans="1:43" customFormat="1" ht="63" x14ac:dyDescent="0.25">
      <c r="A6" s="40" t="s">
        <v>59</v>
      </c>
      <c r="B6" s="41">
        <v>5973210</v>
      </c>
      <c r="C6" s="41">
        <v>576915</v>
      </c>
      <c r="D6" s="41">
        <v>5554</v>
      </c>
      <c r="E6" s="41">
        <v>1110657</v>
      </c>
      <c r="F6" s="41">
        <v>2083264</v>
      </c>
      <c r="G6" s="41">
        <v>1649995</v>
      </c>
      <c r="H6" s="41">
        <v>6451115</v>
      </c>
      <c r="I6" s="41">
        <v>519703</v>
      </c>
      <c r="J6" s="41">
        <v>2030</v>
      </c>
      <c r="K6" s="41">
        <v>1352967</v>
      </c>
      <c r="L6" s="41">
        <v>3190311</v>
      </c>
      <c r="M6" s="41">
        <v>831655</v>
      </c>
      <c r="N6" s="41">
        <v>6657858</v>
      </c>
      <c r="O6" s="41">
        <v>713822</v>
      </c>
      <c r="P6" s="41">
        <v>2441</v>
      </c>
      <c r="Q6" s="41">
        <v>1824606</v>
      </c>
      <c r="R6" s="41">
        <v>2522705</v>
      </c>
      <c r="S6" s="41">
        <v>964423</v>
      </c>
      <c r="T6" s="41">
        <v>5107277</v>
      </c>
      <c r="U6" s="41">
        <v>690332</v>
      </c>
      <c r="V6" s="41">
        <v>2332</v>
      </c>
      <c r="W6" s="41">
        <v>1415648</v>
      </c>
      <c r="X6" s="41">
        <v>1763502</v>
      </c>
      <c r="Y6" s="41">
        <v>719700</v>
      </c>
      <c r="Z6" s="53">
        <v>4943090</v>
      </c>
      <c r="AA6" s="53">
        <v>488550</v>
      </c>
      <c r="AB6" s="53" t="s">
        <v>83</v>
      </c>
      <c r="AC6" s="53">
        <v>920318</v>
      </c>
      <c r="AD6" s="53">
        <v>2056362</v>
      </c>
      <c r="AE6" s="53">
        <v>915284</v>
      </c>
      <c r="AF6" s="76">
        <v>8309428</v>
      </c>
      <c r="AG6" s="76">
        <v>1229638</v>
      </c>
      <c r="AH6" s="76">
        <v>159864</v>
      </c>
      <c r="AI6" s="76">
        <v>1768256</v>
      </c>
      <c r="AJ6" s="76">
        <v>3289141</v>
      </c>
      <c r="AK6" s="76">
        <v>1513515</v>
      </c>
      <c r="AL6" s="76">
        <v>6284153</v>
      </c>
      <c r="AM6" s="76">
        <v>623858</v>
      </c>
      <c r="AN6" s="76" t="s">
        <v>83</v>
      </c>
      <c r="AO6" s="76">
        <v>749515</v>
      </c>
      <c r="AP6" s="76">
        <v>2695257</v>
      </c>
      <c r="AQ6" s="76">
        <v>1548891</v>
      </c>
    </row>
    <row r="7" spans="1:43" customFormat="1" ht="31.5" x14ac:dyDescent="0.25">
      <c r="A7" s="40" t="s">
        <v>60</v>
      </c>
      <c r="B7" s="41">
        <v>60463164</v>
      </c>
      <c r="C7" s="41">
        <v>4557378</v>
      </c>
      <c r="D7" s="41">
        <v>247665</v>
      </c>
      <c r="E7" s="41">
        <v>38678963</v>
      </c>
      <c r="F7" s="41">
        <v>11576166</v>
      </c>
      <c r="G7" s="41">
        <v>1929562</v>
      </c>
      <c r="H7" s="41">
        <v>84563851</v>
      </c>
      <c r="I7" s="41">
        <v>5478996</v>
      </c>
      <c r="J7" s="41">
        <v>215394</v>
      </c>
      <c r="K7" s="41">
        <v>55761016</v>
      </c>
      <c r="L7" s="41">
        <v>16410955</v>
      </c>
      <c r="M7" s="41">
        <v>3255674</v>
      </c>
      <c r="N7" s="41">
        <v>69426009</v>
      </c>
      <c r="O7" s="41">
        <v>2556008</v>
      </c>
      <c r="P7" s="41">
        <v>250499</v>
      </c>
      <c r="Q7" s="41">
        <v>41890522</v>
      </c>
      <c r="R7" s="41">
        <v>15366170</v>
      </c>
      <c r="S7" s="41">
        <v>2653607</v>
      </c>
      <c r="T7" s="41">
        <v>59618272</v>
      </c>
      <c r="U7" s="41">
        <v>6346651</v>
      </c>
      <c r="V7" s="41">
        <v>75730</v>
      </c>
      <c r="W7" s="41">
        <v>28918472</v>
      </c>
      <c r="X7" s="41">
        <v>15001044</v>
      </c>
      <c r="Y7" s="41">
        <v>1914271</v>
      </c>
      <c r="Z7" s="53">
        <v>63828085</v>
      </c>
      <c r="AA7" s="53">
        <v>6625116</v>
      </c>
      <c r="AB7" s="53" t="s">
        <v>83</v>
      </c>
      <c r="AC7" s="53">
        <v>37921420</v>
      </c>
      <c r="AD7" s="53">
        <v>13523926</v>
      </c>
      <c r="AE7" s="53">
        <v>2149328</v>
      </c>
      <c r="AF7" s="76">
        <v>50948866</v>
      </c>
      <c r="AG7" s="76">
        <v>1527541</v>
      </c>
      <c r="AH7" s="76" t="s">
        <v>83</v>
      </c>
      <c r="AI7" s="76">
        <v>34100756</v>
      </c>
      <c r="AJ7" s="76">
        <v>11888534</v>
      </c>
      <c r="AK7" s="76">
        <v>2791950</v>
      </c>
      <c r="AL7" s="76">
        <v>101172911</v>
      </c>
      <c r="AM7" s="76">
        <v>1899374</v>
      </c>
      <c r="AN7" s="76" t="s">
        <v>83</v>
      </c>
      <c r="AO7" s="76">
        <v>75901313</v>
      </c>
      <c r="AP7" s="76">
        <v>13477772</v>
      </c>
      <c r="AQ7" s="76">
        <v>4675834</v>
      </c>
    </row>
    <row r="8" spans="1:43" customFormat="1" ht="31.5" x14ac:dyDescent="0.25">
      <c r="A8" s="40" t="s">
        <v>61</v>
      </c>
      <c r="B8" s="47">
        <v>17391686</v>
      </c>
      <c r="C8" s="41">
        <v>2142927</v>
      </c>
      <c r="D8" s="41">
        <v>0</v>
      </c>
      <c r="E8" s="41">
        <v>1988799</v>
      </c>
      <c r="F8" s="41">
        <v>12242208</v>
      </c>
      <c r="G8" s="41">
        <v>658657</v>
      </c>
      <c r="H8" s="41">
        <v>31686733</v>
      </c>
      <c r="I8" s="41">
        <v>2852917</v>
      </c>
      <c r="J8" s="41">
        <v>1313</v>
      </c>
      <c r="K8" s="41">
        <v>3997999</v>
      </c>
      <c r="L8" s="41">
        <v>17944059</v>
      </c>
      <c r="M8" s="41">
        <v>6683081</v>
      </c>
      <c r="N8" s="41">
        <v>41060023</v>
      </c>
      <c r="O8" s="41">
        <v>2550421</v>
      </c>
      <c r="P8" s="41">
        <v>29590</v>
      </c>
      <c r="Q8" s="41">
        <v>2353794</v>
      </c>
      <c r="R8" s="41">
        <v>28438302</v>
      </c>
      <c r="S8" s="41">
        <v>7510857</v>
      </c>
      <c r="T8" s="41">
        <v>51183751</v>
      </c>
      <c r="U8" s="41">
        <v>4952119</v>
      </c>
      <c r="V8" s="41">
        <v>2560</v>
      </c>
      <c r="W8" s="41">
        <v>8306912</v>
      </c>
      <c r="X8" s="41">
        <v>30080009</v>
      </c>
      <c r="Y8" s="41">
        <v>7619955</v>
      </c>
      <c r="Z8" s="53">
        <v>24263250</v>
      </c>
      <c r="AA8" s="53">
        <v>3392041</v>
      </c>
      <c r="AB8" s="53">
        <v>76233</v>
      </c>
      <c r="AC8" s="53">
        <v>3219739</v>
      </c>
      <c r="AD8" s="53">
        <v>16183008</v>
      </c>
      <c r="AE8" s="53">
        <v>1200446</v>
      </c>
      <c r="AF8" s="76">
        <v>41892701</v>
      </c>
      <c r="AG8" s="76">
        <v>5996067</v>
      </c>
      <c r="AH8" s="76" t="s">
        <v>83</v>
      </c>
      <c r="AI8" s="76">
        <v>7501092</v>
      </c>
      <c r="AJ8" s="76">
        <v>25579480</v>
      </c>
      <c r="AK8" s="76">
        <v>2210523</v>
      </c>
      <c r="AL8" s="76">
        <v>98797342</v>
      </c>
      <c r="AM8" s="76">
        <v>18804604</v>
      </c>
      <c r="AN8" s="76" t="s">
        <v>83</v>
      </c>
      <c r="AO8" s="76">
        <v>12081623</v>
      </c>
      <c r="AP8" s="76">
        <v>65194309</v>
      </c>
      <c r="AQ8" s="76">
        <v>2119261</v>
      </c>
    </row>
    <row r="9" spans="1:43" customFormat="1" ht="78.75" x14ac:dyDescent="0.25">
      <c r="A9" s="40" t="s">
        <v>62</v>
      </c>
      <c r="B9" s="41">
        <v>10695090</v>
      </c>
      <c r="C9" s="41">
        <v>632583</v>
      </c>
      <c r="D9" s="41">
        <v>0</v>
      </c>
      <c r="E9" s="41">
        <v>4229281</v>
      </c>
      <c r="F9" s="41">
        <v>5523606</v>
      </c>
      <c r="G9" s="41">
        <v>271490</v>
      </c>
      <c r="H9" s="41">
        <v>11560629</v>
      </c>
      <c r="I9" s="41">
        <v>631334</v>
      </c>
      <c r="J9" s="41">
        <v>1179</v>
      </c>
      <c r="K9" s="41">
        <v>4463230</v>
      </c>
      <c r="L9" s="41">
        <v>6188130</v>
      </c>
      <c r="M9" s="41">
        <v>268681</v>
      </c>
      <c r="N9" s="41">
        <v>30389862</v>
      </c>
      <c r="O9" s="41">
        <v>1389870</v>
      </c>
      <c r="P9" s="41">
        <v>11389</v>
      </c>
      <c r="Q9" s="41">
        <v>19046334</v>
      </c>
      <c r="R9" s="41">
        <v>9547561</v>
      </c>
      <c r="S9" s="41">
        <v>381707</v>
      </c>
      <c r="T9" s="41">
        <v>19396309</v>
      </c>
      <c r="U9" s="41">
        <v>1007526</v>
      </c>
      <c r="V9" s="41">
        <v>0</v>
      </c>
      <c r="W9" s="41">
        <v>9412852</v>
      </c>
      <c r="X9" s="41">
        <v>8454359</v>
      </c>
      <c r="Y9" s="41">
        <v>481889</v>
      </c>
      <c r="Z9" s="53">
        <v>20391828</v>
      </c>
      <c r="AA9" s="53">
        <v>771982</v>
      </c>
      <c r="AB9" s="53" t="s">
        <v>83</v>
      </c>
      <c r="AC9" s="53">
        <v>5051535</v>
      </c>
      <c r="AD9" s="53">
        <v>14015224</v>
      </c>
      <c r="AE9" s="53">
        <v>395494</v>
      </c>
      <c r="AF9" s="76">
        <v>24481854</v>
      </c>
      <c r="AG9" s="76">
        <v>721113</v>
      </c>
      <c r="AH9" s="76" t="s">
        <v>83</v>
      </c>
      <c r="AI9" s="76">
        <v>15544469</v>
      </c>
      <c r="AJ9" s="76">
        <v>7670334</v>
      </c>
      <c r="AK9" s="76">
        <v>376120</v>
      </c>
      <c r="AL9" s="76">
        <v>42964839</v>
      </c>
      <c r="AM9" s="76">
        <v>7324042</v>
      </c>
      <c r="AN9" s="76" t="s">
        <v>81</v>
      </c>
      <c r="AO9" s="76">
        <v>22438604</v>
      </c>
      <c r="AP9" s="76">
        <v>12563206</v>
      </c>
      <c r="AQ9" s="76">
        <v>581151</v>
      </c>
    </row>
    <row r="10" spans="1:43" customFormat="1" ht="94.5" x14ac:dyDescent="0.25">
      <c r="A10" s="40" t="s">
        <v>63</v>
      </c>
      <c r="B10" s="41">
        <v>1413314</v>
      </c>
      <c r="C10" s="41">
        <v>373737</v>
      </c>
      <c r="D10" s="41">
        <v>0</v>
      </c>
      <c r="E10" s="41">
        <v>563849</v>
      </c>
      <c r="F10" s="41">
        <v>378771</v>
      </c>
      <c r="G10" s="41">
        <v>96053</v>
      </c>
      <c r="H10" s="41">
        <v>1373413</v>
      </c>
      <c r="I10" s="41">
        <v>220455</v>
      </c>
      <c r="J10" s="41">
        <v>0</v>
      </c>
      <c r="K10" s="41">
        <v>594073</v>
      </c>
      <c r="L10" s="41">
        <v>502632</v>
      </c>
      <c r="M10" s="41">
        <v>50977</v>
      </c>
      <c r="N10" s="41">
        <v>2151928</v>
      </c>
      <c r="O10" s="41">
        <v>41781</v>
      </c>
      <c r="P10" s="41">
        <v>0</v>
      </c>
      <c r="Q10" s="41">
        <v>533193</v>
      </c>
      <c r="R10" s="41">
        <v>1072484</v>
      </c>
      <c r="S10" s="41">
        <v>502045</v>
      </c>
      <c r="T10" s="41">
        <v>1080187</v>
      </c>
      <c r="U10" s="41">
        <v>213889</v>
      </c>
      <c r="V10" s="41">
        <v>0</v>
      </c>
      <c r="W10" s="41">
        <v>192044</v>
      </c>
      <c r="X10" s="41">
        <v>480390</v>
      </c>
      <c r="Y10" s="41">
        <v>193588</v>
      </c>
      <c r="Z10" s="53">
        <v>3196449</v>
      </c>
      <c r="AA10" s="53">
        <v>163396</v>
      </c>
      <c r="AB10" s="54" t="s">
        <v>81</v>
      </c>
      <c r="AC10" s="53">
        <v>1852225</v>
      </c>
      <c r="AD10" s="53">
        <v>1109459</v>
      </c>
      <c r="AE10" s="53">
        <v>71069</v>
      </c>
      <c r="AF10" s="76">
        <v>1775782</v>
      </c>
      <c r="AG10" s="76">
        <v>62130</v>
      </c>
      <c r="AH10" s="77" t="s">
        <v>81</v>
      </c>
      <c r="AI10" s="76">
        <v>1141562</v>
      </c>
      <c r="AJ10" s="76">
        <v>503281</v>
      </c>
      <c r="AK10" s="76">
        <v>52434</v>
      </c>
      <c r="AL10" s="76">
        <v>752204</v>
      </c>
      <c r="AM10" s="76">
        <v>104878</v>
      </c>
      <c r="AN10" s="76" t="s">
        <v>81</v>
      </c>
      <c r="AO10" s="76">
        <v>355921</v>
      </c>
      <c r="AP10" s="76">
        <v>226604</v>
      </c>
      <c r="AQ10" s="76">
        <v>60913</v>
      </c>
    </row>
    <row r="11" spans="1:43" customFormat="1" x14ac:dyDescent="0.25">
      <c r="A11" s="40" t="s">
        <v>64</v>
      </c>
      <c r="B11" s="41">
        <v>1970056</v>
      </c>
      <c r="C11" s="41">
        <v>374895</v>
      </c>
      <c r="D11" s="41">
        <v>2921</v>
      </c>
      <c r="E11" s="41">
        <v>79612</v>
      </c>
      <c r="F11" s="41">
        <v>744103</v>
      </c>
      <c r="G11" s="41">
        <v>755610</v>
      </c>
      <c r="H11" s="41">
        <v>2055961</v>
      </c>
      <c r="I11" s="41">
        <v>311999</v>
      </c>
      <c r="J11" s="41">
        <v>1582</v>
      </c>
      <c r="K11" s="41">
        <v>59868</v>
      </c>
      <c r="L11" s="41">
        <v>1139103</v>
      </c>
      <c r="M11" s="41">
        <v>541062</v>
      </c>
      <c r="N11" s="41">
        <v>2325529</v>
      </c>
      <c r="O11" s="41">
        <v>69267</v>
      </c>
      <c r="P11" s="41">
        <v>17919</v>
      </c>
      <c r="Q11" s="41">
        <v>207456</v>
      </c>
      <c r="R11" s="41">
        <v>1328431</v>
      </c>
      <c r="S11" s="41">
        <v>718272</v>
      </c>
      <c r="T11" s="41">
        <v>2044248</v>
      </c>
      <c r="U11" s="41">
        <v>69227</v>
      </c>
      <c r="V11" s="41">
        <v>7212</v>
      </c>
      <c r="W11" s="41">
        <v>242342</v>
      </c>
      <c r="X11" s="41">
        <v>977196</v>
      </c>
      <c r="Y11" s="41">
        <v>755441</v>
      </c>
      <c r="Z11" s="53">
        <v>4928984</v>
      </c>
      <c r="AA11" s="53">
        <v>592124</v>
      </c>
      <c r="AB11" s="53">
        <v>299474</v>
      </c>
      <c r="AC11" s="53">
        <v>625518</v>
      </c>
      <c r="AD11" s="53">
        <v>2183958</v>
      </c>
      <c r="AE11" s="53">
        <v>1519116</v>
      </c>
      <c r="AF11" s="76">
        <v>10919714</v>
      </c>
      <c r="AG11" s="76">
        <v>873747</v>
      </c>
      <c r="AH11" s="76">
        <v>13121</v>
      </c>
      <c r="AI11" s="76">
        <v>208307</v>
      </c>
      <c r="AJ11" s="76">
        <v>4533962</v>
      </c>
      <c r="AK11" s="76">
        <v>5303650</v>
      </c>
      <c r="AL11" s="76">
        <v>6254157</v>
      </c>
      <c r="AM11" s="76">
        <v>250684</v>
      </c>
      <c r="AN11" s="76">
        <v>58317</v>
      </c>
      <c r="AO11" s="76">
        <v>250694</v>
      </c>
      <c r="AP11" s="76">
        <v>2053460</v>
      </c>
      <c r="AQ11" s="76">
        <v>3699016</v>
      </c>
    </row>
    <row r="12" spans="1:43" customFormat="1" ht="63" x14ac:dyDescent="0.25">
      <c r="A12" s="40" t="s">
        <v>65</v>
      </c>
      <c r="B12" s="41">
        <v>3058565</v>
      </c>
      <c r="C12" s="41">
        <v>604812</v>
      </c>
      <c r="D12" s="41">
        <v>1382</v>
      </c>
      <c r="E12" s="41">
        <v>231538</v>
      </c>
      <c r="F12" s="41">
        <v>1459192</v>
      </c>
      <c r="G12" s="41">
        <v>645672</v>
      </c>
      <c r="H12" s="41">
        <v>5638092</v>
      </c>
      <c r="I12" s="41">
        <v>388869</v>
      </c>
      <c r="J12" s="41">
        <v>18108</v>
      </c>
      <c r="K12" s="41">
        <v>1719839</v>
      </c>
      <c r="L12" s="41">
        <v>2587881</v>
      </c>
      <c r="M12" s="41">
        <v>935308</v>
      </c>
      <c r="N12" s="41">
        <v>7929238</v>
      </c>
      <c r="O12" s="41">
        <v>495627</v>
      </c>
      <c r="P12" s="41">
        <v>1622</v>
      </c>
      <c r="Q12" s="41">
        <v>3432013</v>
      </c>
      <c r="R12" s="41">
        <v>3684027</v>
      </c>
      <c r="S12" s="41">
        <v>307780</v>
      </c>
      <c r="T12" s="41">
        <v>2961957</v>
      </c>
      <c r="U12" s="41">
        <v>266837</v>
      </c>
      <c r="V12" s="41">
        <v>0</v>
      </c>
      <c r="W12" s="41">
        <v>325942</v>
      </c>
      <c r="X12" s="41">
        <v>2129370</v>
      </c>
      <c r="Y12" s="41">
        <v>233515</v>
      </c>
      <c r="Z12" s="53">
        <v>3766122</v>
      </c>
      <c r="AA12" s="53">
        <v>919777</v>
      </c>
      <c r="AB12" s="53" t="s">
        <v>83</v>
      </c>
      <c r="AC12" s="53">
        <v>146051</v>
      </c>
      <c r="AD12" s="53">
        <v>1986493</v>
      </c>
      <c r="AE12" s="53">
        <v>685564</v>
      </c>
      <c r="AF12" s="76">
        <v>47553299</v>
      </c>
      <c r="AG12" s="76">
        <v>4137554</v>
      </c>
      <c r="AH12" s="76" t="s">
        <v>83</v>
      </c>
      <c r="AI12" s="76">
        <v>31120843</v>
      </c>
      <c r="AJ12" s="76">
        <v>5262355</v>
      </c>
      <c r="AK12" s="76">
        <v>1407486</v>
      </c>
      <c r="AL12" s="76">
        <v>77689250</v>
      </c>
      <c r="AM12" s="76">
        <v>6531919</v>
      </c>
      <c r="AN12" s="76" t="s">
        <v>83</v>
      </c>
      <c r="AO12" s="76">
        <v>57421824</v>
      </c>
      <c r="AP12" s="76">
        <v>12217658</v>
      </c>
      <c r="AQ12" s="76">
        <v>1399457</v>
      </c>
    </row>
    <row r="13" spans="1:43" customFormat="1" ht="31.5" x14ac:dyDescent="0.25">
      <c r="A13" s="40" t="s">
        <v>66</v>
      </c>
      <c r="B13" s="41">
        <v>66076662</v>
      </c>
      <c r="C13" s="41">
        <v>7357999</v>
      </c>
      <c r="D13" s="41">
        <v>360305</v>
      </c>
      <c r="E13" s="41">
        <v>31613740</v>
      </c>
      <c r="F13" s="41">
        <v>23869492</v>
      </c>
      <c r="G13" s="41">
        <v>2924511</v>
      </c>
      <c r="H13" s="41">
        <v>39451361</v>
      </c>
      <c r="I13" s="41">
        <v>1445471</v>
      </c>
      <c r="J13" s="41">
        <v>426960</v>
      </c>
      <c r="K13" s="41">
        <v>21147884</v>
      </c>
      <c r="L13" s="41">
        <v>6833508</v>
      </c>
      <c r="M13" s="41">
        <v>9927758</v>
      </c>
      <c r="N13" s="41">
        <v>60014404</v>
      </c>
      <c r="O13" s="41">
        <v>9366551</v>
      </c>
      <c r="P13" s="41">
        <v>323994</v>
      </c>
      <c r="Q13" s="41">
        <v>25115343</v>
      </c>
      <c r="R13" s="41">
        <v>21769341</v>
      </c>
      <c r="S13" s="41">
        <v>3670343</v>
      </c>
      <c r="T13" s="41">
        <v>32006433</v>
      </c>
      <c r="U13" s="41">
        <v>1029096</v>
      </c>
      <c r="V13" s="41">
        <v>525915</v>
      </c>
      <c r="W13" s="41">
        <v>20439839</v>
      </c>
      <c r="X13" s="41">
        <v>3899248</v>
      </c>
      <c r="Y13" s="41">
        <v>6568254</v>
      </c>
      <c r="Z13" s="53">
        <v>24146669</v>
      </c>
      <c r="AA13" s="53">
        <v>960797</v>
      </c>
      <c r="AB13" s="53" t="s">
        <v>81</v>
      </c>
      <c r="AC13" s="53">
        <v>7564129</v>
      </c>
      <c r="AD13" s="53">
        <v>9569328</v>
      </c>
      <c r="AE13" s="53">
        <v>5995166</v>
      </c>
      <c r="AF13" s="76">
        <v>31459817</v>
      </c>
      <c r="AG13" s="76">
        <v>1476459</v>
      </c>
      <c r="AH13" s="76" t="s">
        <v>83</v>
      </c>
      <c r="AI13" s="76">
        <v>16732512</v>
      </c>
      <c r="AJ13" s="76">
        <v>8681876</v>
      </c>
      <c r="AK13" s="76">
        <v>4479832</v>
      </c>
      <c r="AL13" s="76">
        <v>36991506</v>
      </c>
      <c r="AM13" s="76">
        <v>765997</v>
      </c>
      <c r="AN13" s="76" t="s">
        <v>83</v>
      </c>
      <c r="AO13" s="76">
        <v>20720809</v>
      </c>
      <c r="AP13" s="76">
        <v>6519223</v>
      </c>
      <c r="AQ13" s="76">
        <v>8954949</v>
      </c>
    </row>
    <row r="14" spans="1:43" customFormat="1" ht="47.25" x14ac:dyDescent="0.25">
      <c r="A14" s="40" t="s">
        <v>67</v>
      </c>
      <c r="B14" s="41">
        <v>38940</v>
      </c>
      <c r="C14" s="41">
        <v>10041</v>
      </c>
      <c r="D14" s="41">
        <v>0</v>
      </c>
      <c r="E14" s="41">
        <v>0</v>
      </c>
      <c r="F14" s="41">
        <v>27133</v>
      </c>
      <c r="G14" s="41">
        <v>1178</v>
      </c>
      <c r="H14" s="41">
        <v>139832</v>
      </c>
      <c r="I14" s="41">
        <v>65745</v>
      </c>
      <c r="J14" s="41">
        <v>0</v>
      </c>
      <c r="K14" s="41">
        <v>1178</v>
      </c>
      <c r="L14" s="41">
        <v>63748</v>
      </c>
      <c r="M14" s="41">
        <v>8282</v>
      </c>
      <c r="N14" s="41">
        <v>97510</v>
      </c>
      <c r="O14" s="41">
        <v>425</v>
      </c>
      <c r="P14" s="41">
        <v>0</v>
      </c>
      <c r="Q14" s="41">
        <v>0</v>
      </c>
      <c r="R14" s="41">
        <v>77762</v>
      </c>
      <c r="S14" s="41">
        <v>18129</v>
      </c>
      <c r="T14" s="41">
        <v>89960</v>
      </c>
      <c r="U14" s="41">
        <v>9842</v>
      </c>
      <c r="V14" s="41">
        <v>0</v>
      </c>
      <c r="W14" s="41">
        <v>18910</v>
      </c>
      <c r="X14" s="41">
        <v>47985</v>
      </c>
      <c r="Y14" s="41">
        <v>12973</v>
      </c>
      <c r="Z14" s="53">
        <v>440714</v>
      </c>
      <c r="AA14" s="53" t="s">
        <v>83</v>
      </c>
      <c r="AB14" s="53" t="s">
        <v>81</v>
      </c>
      <c r="AC14" s="53" t="s">
        <v>83</v>
      </c>
      <c r="AD14" s="53">
        <v>93735</v>
      </c>
      <c r="AE14" s="53">
        <v>7471</v>
      </c>
      <c r="AF14" s="76">
        <v>288880</v>
      </c>
      <c r="AG14" s="76">
        <v>128110</v>
      </c>
      <c r="AH14" s="76" t="s">
        <v>81</v>
      </c>
      <c r="AI14" s="76" t="s">
        <v>83</v>
      </c>
      <c r="AJ14" s="76">
        <v>78042</v>
      </c>
      <c r="AK14" s="76">
        <v>57929</v>
      </c>
      <c r="AL14" s="76">
        <v>113713</v>
      </c>
      <c r="AM14" s="76" t="s">
        <v>83</v>
      </c>
      <c r="AN14" s="76" t="s">
        <v>81</v>
      </c>
      <c r="AO14" s="76" t="s">
        <v>83</v>
      </c>
      <c r="AP14" s="76">
        <v>30108</v>
      </c>
      <c r="AQ14" s="76">
        <v>74501</v>
      </c>
    </row>
    <row r="15" spans="1:43" customFormat="1" ht="31.5" x14ac:dyDescent="0.25">
      <c r="A15" s="40" t="s">
        <v>68</v>
      </c>
      <c r="B15" s="47">
        <v>4270887</v>
      </c>
      <c r="C15" s="41">
        <v>184596</v>
      </c>
      <c r="D15" s="41">
        <v>0</v>
      </c>
      <c r="E15" s="41">
        <v>523931</v>
      </c>
      <c r="F15" s="41">
        <v>3397991</v>
      </c>
      <c r="G15" s="41">
        <v>79047</v>
      </c>
      <c r="H15" s="41">
        <v>3333699</v>
      </c>
      <c r="I15" s="41">
        <v>39014</v>
      </c>
      <c r="J15" s="41">
        <v>0</v>
      </c>
      <c r="K15" s="41">
        <v>1109116</v>
      </c>
      <c r="L15" s="41">
        <v>2144641</v>
      </c>
      <c r="M15" s="41">
        <v>25463</v>
      </c>
      <c r="N15" s="41">
        <v>6344323</v>
      </c>
      <c r="O15" s="41">
        <v>85180</v>
      </c>
      <c r="P15" s="41">
        <v>0</v>
      </c>
      <c r="Q15" s="41">
        <v>985095</v>
      </c>
      <c r="R15" s="41">
        <v>5169539</v>
      </c>
      <c r="S15" s="41">
        <v>66695</v>
      </c>
      <c r="T15" s="41">
        <v>4849960</v>
      </c>
      <c r="U15" s="41">
        <v>120987</v>
      </c>
      <c r="V15" s="41">
        <v>0</v>
      </c>
      <c r="W15" s="41">
        <v>1092918</v>
      </c>
      <c r="X15" s="41">
        <v>3544558</v>
      </c>
      <c r="Y15" s="41">
        <v>56813</v>
      </c>
      <c r="Z15" s="53">
        <v>6320071</v>
      </c>
      <c r="AA15" s="53">
        <v>29771</v>
      </c>
      <c r="AB15" s="53" t="s">
        <v>81</v>
      </c>
      <c r="AC15" s="53">
        <v>2190954</v>
      </c>
      <c r="AD15" s="53">
        <v>4021005</v>
      </c>
      <c r="AE15" s="53">
        <v>30428</v>
      </c>
      <c r="AF15" s="76">
        <v>3826693</v>
      </c>
      <c r="AG15" s="76">
        <v>56624</v>
      </c>
      <c r="AH15" s="76" t="s">
        <v>81</v>
      </c>
      <c r="AI15" s="76">
        <v>753170</v>
      </c>
      <c r="AJ15" s="76">
        <v>2794323</v>
      </c>
      <c r="AK15" s="76">
        <v>40463</v>
      </c>
      <c r="AL15" s="76">
        <v>5858881</v>
      </c>
      <c r="AM15" s="76">
        <v>225505</v>
      </c>
      <c r="AN15" s="76" t="s">
        <v>81</v>
      </c>
      <c r="AO15" s="76">
        <v>1032021</v>
      </c>
      <c r="AP15" s="76">
        <v>4474674</v>
      </c>
      <c r="AQ15" s="76">
        <v>64836</v>
      </c>
    </row>
    <row r="16" spans="1:43" customFormat="1" ht="31.5" x14ac:dyDescent="0.25">
      <c r="A16" s="40" t="s">
        <v>69</v>
      </c>
      <c r="B16" s="41">
        <v>6326135</v>
      </c>
      <c r="C16" s="41">
        <v>59470</v>
      </c>
      <c r="D16" s="41">
        <v>0</v>
      </c>
      <c r="E16" s="41">
        <v>4428</v>
      </c>
      <c r="F16" s="41">
        <v>1179647</v>
      </c>
      <c r="G16" s="41">
        <v>4861835</v>
      </c>
      <c r="H16" s="41">
        <v>9075322</v>
      </c>
      <c r="I16" s="41">
        <v>426199</v>
      </c>
      <c r="J16" s="41">
        <v>0</v>
      </c>
      <c r="K16" s="41">
        <v>2656</v>
      </c>
      <c r="L16" s="41">
        <v>2486751</v>
      </c>
      <c r="M16" s="41">
        <v>6146942</v>
      </c>
      <c r="N16" s="41">
        <v>11729078</v>
      </c>
      <c r="O16" s="41">
        <v>221970</v>
      </c>
      <c r="P16" s="41">
        <v>112</v>
      </c>
      <c r="Q16" s="41">
        <v>11467</v>
      </c>
      <c r="R16" s="41">
        <v>3931271</v>
      </c>
      <c r="S16" s="41">
        <v>7562523</v>
      </c>
      <c r="T16" s="41">
        <v>15588983</v>
      </c>
      <c r="U16" s="41">
        <v>211783</v>
      </c>
      <c r="V16" s="41">
        <v>0</v>
      </c>
      <c r="W16" s="41">
        <v>6921</v>
      </c>
      <c r="X16" s="41">
        <v>4626008</v>
      </c>
      <c r="Y16" s="41">
        <v>10690749</v>
      </c>
      <c r="Z16" s="53">
        <v>27611870</v>
      </c>
      <c r="AA16" s="53">
        <v>387992</v>
      </c>
      <c r="AB16" s="53" t="s">
        <v>83</v>
      </c>
      <c r="AC16" s="53" t="s">
        <v>83</v>
      </c>
      <c r="AD16" s="53">
        <v>12988791</v>
      </c>
      <c r="AE16" s="53">
        <v>14199313</v>
      </c>
      <c r="AF16" s="76">
        <v>4391665</v>
      </c>
      <c r="AG16" s="76">
        <v>530336</v>
      </c>
      <c r="AH16" s="76" t="s">
        <v>81</v>
      </c>
      <c r="AI16" s="76" t="s">
        <v>83</v>
      </c>
      <c r="AJ16" s="76">
        <v>940425</v>
      </c>
      <c r="AK16" s="76">
        <v>2910435</v>
      </c>
      <c r="AL16" s="76">
        <v>1021352</v>
      </c>
      <c r="AM16" s="76">
        <v>231641</v>
      </c>
      <c r="AN16" s="76" t="s">
        <v>81</v>
      </c>
      <c r="AO16" s="76" t="s">
        <v>83</v>
      </c>
      <c r="AP16" s="76">
        <v>437496</v>
      </c>
      <c r="AQ16" s="76">
        <v>346109</v>
      </c>
    </row>
    <row r="17" spans="1:43" customFormat="1" ht="47.25" x14ac:dyDescent="0.25">
      <c r="A17" s="40" t="s">
        <v>70</v>
      </c>
      <c r="B17" s="41">
        <v>138533</v>
      </c>
      <c r="C17" s="41">
        <v>80577</v>
      </c>
      <c r="D17" s="41">
        <v>20879</v>
      </c>
      <c r="E17" s="41">
        <v>7403</v>
      </c>
      <c r="F17" s="41">
        <v>36628</v>
      </c>
      <c r="G17" s="41">
        <v>5274</v>
      </c>
      <c r="H17" s="41">
        <v>185939</v>
      </c>
      <c r="I17" s="41">
        <v>7455</v>
      </c>
      <c r="J17" s="41">
        <v>0</v>
      </c>
      <c r="K17" s="41">
        <v>18021</v>
      </c>
      <c r="L17" s="41">
        <v>101703</v>
      </c>
      <c r="M17" s="41">
        <v>58710</v>
      </c>
      <c r="N17" s="41">
        <v>652964</v>
      </c>
      <c r="O17" s="41">
        <v>453595</v>
      </c>
      <c r="P17" s="41">
        <v>445144</v>
      </c>
      <c r="Q17" s="41">
        <v>4005</v>
      </c>
      <c r="R17" s="41">
        <v>168432</v>
      </c>
      <c r="S17" s="41">
        <v>26932</v>
      </c>
      <c r="T17" s="41">
        <v>6986915</v>
      </c>
      <c r="U17" s="41">
        <v>665296</v>
      </c>
      <c r="V17" s="41">
        <v>34772</v>
      </c>
      <c r="W17" s="41">
        <v>1541557</v>
      </c>
      <c r="X17" s="41">
        <v>4662327</v>
      </c>
      <c r="Y17" s="41">
        <v>81082</v>
      </c>
      <c r="Z17" s="53">
        <v>1196673</v>
      </c>
      <c r="AA17" s="53">
        <v>245005</v>
      </c>
      <c r="AB17" s="53" t="s">
        <v>83</v>
      </c>
      <c r="AC17" s="53">
        <v>38802</v>
      </c>
      <c r="AD17" s="53">
        <v>673662</v>
      </c>
      <c r="AE17" s="53">
        <v>236979</v>
      </c>
      <c r="AF17" s="76">
        <v>9631654</v>
      </c>
      <c r="AG17" s="76">
        <v>2598284</v>
      </c>
      <c r="AH17" s="76" t="s">
        <v>81</v>
      </c>
      <c r="AI17" s="76">
        <v>6917</v>
      </c>
      <c r="AJ17" s="76">
        <v>6952581</v>
      </c>
      <c r="AK17" s="76">
        <v>69976</v>
      </c>
      <c r="AL17" s="76">
        <v>632652</v>
      </c>
      <c r="AM17" s="76">
        <v>12221</v>
      </c>
      <c r="AN17" s="76" t="s">
        <v>81</v>
      </c>
      <c r="AO17" s="76">
        <v>36638</v>
      </c>
      <c r="AP17" s="76">
        <v>509962</v>
      </c>
      <c r="AQ17" s="76">
        <v>72189</v>
      </c>
    </row>
    <row r="18" spans="1:43" customFormat="1" ht="47.25" x14ac:dyDescent="0.25">
      <c r="A18" s="40" t="s">
        <v>71</v>
      </c>
      <c r="B18" s="41">
        <v>856820</v>
      </c>
      <c r="C18" s="41">
        <v>38126</v>
      </c>
      <c r="D18" s="41">
        <v>0</v>
      </c>
      <c r="E18" s="41">
        <v>36914</v>
      </c>
      <c r="F18" s="41">
        <v>453229</v>
      </c>
      <c r="G18" s="41">
        <v>174930</v>
      </c>
      <c r="H18" s="41">
        <v>1057355</v>
      </c>
      <c r="I18" s="41">
        <v>178330</v>
      </c>
      <c r="J18" s="41">
        <v>135287</v>
      </c>
      <c r="K18" s="41">
        <v>40098</v>
      </c>
      <c r="L18" s="41">
        <v>591998</v>
      </c>
      <c r="M18" s="41">
        <v>184084</v>
      </c>
      <c r="N18" s="41">
        <v>1113779</v>
      </c>
      <c r="O18" s="41">
        <v>46724</v>
      </c>
      <c r="P18" s="41">
        <v>6299</v>
      </c>
      <c r="Q18" s="41">
        <v>78169</v>
      </c>
      <c r="R18" s="41">
        <v>786911</v>
      </c>
      <c r="S18" s="41">
        <v>128875</v>
      </c>
      <c r="T18" s="41">
        <v>1574973</v>
      </c>
      <c r="U18" s="41">
        <v>95767</v>
      </c>
      <c r="V18" s="41">
        <v>5675</v>
      </c>
      <c r="W18" s="41">
        <v>845385</v>
      </c>
      <c r="X18" s="41">
        <v>516963</v>
      </c>
      <c r="Y18" s="41">
        <v>106750</v>
      </c>
      <c r="Z18" s="53">
        <v>10650159</v>
      </c>
      <c r="AA18" s="53">
        <v>137481</v>
      </c>
      <c r="AB18" s="53" t="s">
        <v>83</v>
      </c>
      <c r="AC18" s="53">
        <v>9785618</v>
      </c>
      <c r="AD18" s="53">
        <v>637093</v>
      </c>
      <c r="AE18" s="53">
        <v>51305</v>
      </c>
      <c r="AF18" s="76">
        <v>3751673</v>
      </c>
      <c r="AG18" s="76">
        <v>2468183</v>
      </c>
      <c r="AH18" s="76" t="s">
        <v>81</v>
      </c>
      <c r="AI18" s="76">
        <v>253302</v>
      </c>
      <c r="AJ18" s="76">
        <v>553519</v>
      </c>
      <c r="AK18" s="76">
        <v>106547</v>
      </c>
      <c r="AL18" s="76">
        <v>3030311</v>
      </c>
      <c r="AM18" s="76">
        <v>156050</v>
      </c>
      <c r="AN18" s="76" t="s">
        <v>81</v>
      </c>
      <c r="AO18" s="76">
        <v>421817</v>
      </c>
      <c r="AP18" s="76">
        <v>626294</v>
      </c>
      <c r="AQ18" s="76">
        <v>87906</v>
      </c>
    </row>
    <row r="19" spans="1:43" customFormat="1" ht="63" x14ac:dyDescent="0.25">
      <c r="A19" s="40" t="s">
        <v>72</v>
      </c>
      <c r="B19" s="41">
        <v>59414</v>
      </c>
      <c r="C19" s="41">
        <v>0</v>
      </c>
      <c r="D19" s="41">
        <v>0</v>
      </c>
      <c r="E19" s="41">
        <v>133</v>
      </c>
      <c r="F19" s="41">
        <v>21925</v>
      </c>
      <c r="G19" s="41">
        <v>34717</v>
      </c>
      <c r="H19" s="41">
        <v>218264</v>
      </c>
      <c r="I19" s="41">
        <v>4946</v>
      </c>
      <c r="J19" s="41">
        <v>0</v>
      </c>
      <c r="K19" s="41">
        <v>7838</v>
      </c>
      <c r="L19" s="41">
        <v>81026</v>
      </c>
      <c r="M19" s="41">
        <v>121786</v>
      </c>
      <c r="N19" s="41">
        <v>547991</v>
      </c>
      <c r="O19" s="41">
        <v>4605</v>
      </c>
      <c r="P19" s="41">
        <v>0</v>
      </c>
      <c r="Q19" s="41">
        <v>1937</v>
      </c>
      <c r="R19" s="41">
        <v>253375</v>
      </c>
      <c r="S19" s="41">
        <v>287632</v>
      </c>
      <c r="T19" s="41">
        <v>303201</v>
      </c>
      <c r="U19" s="41">
        <v>0</v>
      </c>
      <c r="V19" s="41">
        <v>0</v>
      </c>
      <c r="W19" s="41">
        <v>3214</v>
      </c>
      <c r="X19" s="41">
        <v>56823</v>
      </c>
      <c r="Y19" s="41">
        <v>242390</v>
      </c>
      <c r="Z19" s="53">
        <v>606506</v>
      </c>
      <c r="AA19" s="53">
        <v>17294</v>
      </c>
      <c r="AB19" s="54" t="s">
        <v>81</v>
      </c>
      <c r="AC19" s="53">
        <v>125435</v>
      </c>
      <c r="AD19" s="53">
        <v>117249</v>
      </c>
      <c r="AE19" s="53">
        <v>342661</v>
      </c>
      <c r="AF19" s="76">
        <v>4216461</v>
      </c>
      <c r="AG19" s="76">
        <v>295271</v>
      </c>
      <c r="AH19" s="76" t="s">
        <v>81</v>
      </c>
      <c r="AI19" s="76">
        <v>263718</v>
      </c>
      <c r="AJ19" s="76">
        <v>474779</v>
      </c>
      <c r="AK19" s="76">
        <v>1465617</v>
      </c>
      <c r="AL19" s="76">
        <v>6232803</v>
      </c>
      <c r="AM19" s="76">
        <v>18892</v>
      </c>
      <c r="AN19" s="76" t="s">
        <v>81</v>
      </c>
      <c r="AO19" s="76">
        <v>41593</v>
      </c>
      <c r="AP19" s="76">
        <v>586470</v>
      </c>
      <c r="AQ19" s="76">
        <v>5443297</v>
      </c>
    </row>
    <row r="20" spans="1:43" customFormat="1" ht="63" x14ac:dyDescent="0.25">
      <c r="A20" s="40" t="s">
        <v>73</v>
      </c>
      <c r="B20" s="41">
        <v>22453</v>
      </c>
      <c r="C20" s="41">
        <v>2192</v>
      </c>
      <c r="D20" s="41" t="s">
        <v>82</v>
      </c>
      <c r="E20" s="41">
        <v>3888</v>
      </c>
      <c r="F20" s="41">
        <v>8953</v>
      </c>
      <c r="G20" s="41">
        <v>5615</v>
      </c>
      <c r="H20" s="41">
        <v>38610</v>
      </c>
      <c r="I20" s="41">
        <v>0</v>
      </c>
      <c r="J20" s="41">
        <v>0</v>
      </c>
      <c r="K20" s="41">
        <v>0</v>
      </c>
      <c r="L20" s="41">
        <v>16205</v>
      </c>
      <c r="M20" s="41">
        <v>17827</v>
      </c>
      <c r="N20" s="41">
        <v>23982</v>
      </c>
      <c r="O20" s="41">
        <v>961</v>
      </c>
      <c r="P20" s="41"/>
      <c r="Q20" s="41">
        <v>3420</v>
      </c>
      <c r="R20" s="41">
        <v>10276</v>
      </c>
      <c r="S20" s="41">
        <v>9076</v>
      </c>
      <c r="T20" s="41">
        <v>57735</v>
      </c>
      <c r="U20" s="41">
        <v>343</v>
      </c>
      <c r="V20" s="41" t="s">
        <v>81</v>
      </c>
      <c r="W20" s="41">
        <v>272</v>
      </c>
      <c r="X20" s="41">
        <v>13006</v>
      </c>
      <c r="Y20" s="41">
        <v>43940</v>
      </c>
      <c r="Z20" s="53">
        <v>76937</v>
      </c>
      <c r="AA20" s="53" t="s">
        <v>83</v>
      </c>
      <c r="AB20" s="54" t="s">
        <v>81</v>
      </c>
      <c r="AC20" s="53" t="s">
        <v>83</v>
      </c>
      <c r="AD20" s="53" t="s">
        <v>83</v>
      </c>
      <c r="AE20" s="53">
        <v>47644</v>
      </c>
      <c r="AF20" s="76">
        <v>26930</v>
      </c>
      <c r="AG20" s="76" t="s">
        <v>83</v>
      </c>
      <c r="AH20" s="76" t="s">
        <v>81</v>
      </c>
      <c r="AI20" s="76" t="s">
        <v>83</v>
      </c>
      <c r="AJ20" s="76" t="s">
        <v>83</v>
      </c>
      <c r="AK20" s="76" t="s">
        <v>83</v>
      </c>
      <c r="AL20" s="76">
        <v>46181</v>
      </c>
      <c r="AM20" s="76" t="s">
        <v>83</v>
      </c>
      <c r="AN20" s="76" t="s">
        <v>81</v>
      </c>
      <c r="AO20" s="76" t="s">
        <v>83</v>
      </c>
      <c r="AP20" s="76">
        <v>19375</v>
      </c>
      <c r="AQ20" s="76" t="s">
        <v>83</v>
      </c>
    </row>
    <row r="21" spans="1:43" customFormat="1" x14ac:dyDescent="0.25">
      <c r="A21" s="40" t="s">
        <v>74</v>
      </c>
      <c r="B21" s="41" t="s">
        <v>82</v>
      </c>
      <c r="C21" s="41" t="s">
        <v>82</v>
      </c>
      <c r="D21" s="41" t="s">
        <v>82</v>
      </c>
      <c r="E21" s="41" t="s">
        <v>82</v>
      </c>
      <c r="F21" s="41" t="s">
        <v>82</v>
      </c>
      <c r="G21" s="41" t="s">
        <v>82</v>
      </c>
      <c r="H21" s="41" t="s">
        <v>81</v>
      </c>
      <c r="I21" s="41" t="s">
        <v>81</v>
      </c>
      <c r="J21" s="41" t="s">
        <v>81</v>
      </c>
      <c r="K21" s="41" t="s">
        <v>81</v>
      </c>
      <c r="L21" s="41" t="s">
        <v>81</v>
      </c>
      <c r="M21" s="41" t="s">
        <v>81</v>
      </c>
      <c r="N21" s="41" t="s">
        <v>81</v>
      </c>
      <c r="O21" s="41" t="s">
        <v>81</v>
      </c>
      <c r="P21" s="41" t="s">
        <v>81</v>
      </c>
      <c r="Q21" s="41" t="s">
        <v>81</v>
      </c>
      <c r="R21" s="41" t="s">
        <v>81</v>
      </c>
      <c r="S21" s="41" t="s">
        <v>81</v>
      </c>
      <c r="T21" s="41" t="s">
        <v>81</v>
      </c>
      <c r="U21" s="41" t="s">
        <v>81</v>
      </c>
      <c r="V21" s="41" t="s">
        <v>81</v>
      </c>
      <c r="W21" s="41" t="s">
        <v>81</v>
      </c>
      <c r="X21" s="41" t="s">
        <v>81</v>
      </c>
      <c r="Y21" s="41" t="s">
        <v>81</v>
      </c>
      <c r="Z21" s="53" t="s">
        <v>81</v>
      </c>
      <c r="AA21" s="53" t="s">
        <v>81</v>
      </c>
      <c r="AB21" s="54" t="s">
        <v>81</v>
      </c>
      <c r="AC21" s="53" t="s">
        <v>81</v>
      </c>
      <c r="AD21" s="53" t="s">
        <v>81</v>
      </c>
      <c r="AE21" s="53" t="s">
        <v>81</v>
      </c>
      <c r="AF21" s="76" t="s">
        <v>81</v>
      </c>
      <c r="AG21" s="76" t="s">
        <v>81</v>
      </c>
      <c r="AH21" s="76" t="s">
        <v>81</v>
      </c>
      <c r="AI21" s="76" t="s">
        <v>81</v>
      </c>
      <c r="AJ21" s="76" t="s">
        <v>81</v>
      </c>
      <c r="AK21" s="76" t="s">
        <v>81</v>
      </c>
      <c r="AL21" s="76" t="s">
        <v>81</v>
      </c>
      <c r="AM21" s="76" t="s">
        <v>81</v>
      </c>
      <c r="AN21" s="76" t="s">
        <v>81</v>
      </c>
      <c r="AO21" s="76" t="s">
        <v>81</v>
      </c>
      <c r="AP21" s="76" t="s">
        <v>81</v>
      </c>
      <c r="AQ21" s="76" t="s">
        <v>81</v>
      </c>
    </row>
    <row r="22" spans="1:43" customFormat="1" ht="47.25" x14ac:dyDescent="0.25">
      <c r="A22" s="40" t="s">
        <v>75</v>
      </c>
      <c r="B22" s="41">
        <v>34390</v>
      </c>
      <c r="C22" s="41">
        <v>349</v>
      </c>
      <c r="D22" s="42">
        <v>0</v>
      </c>
      <c r="E22" s="41">
        <v>1172</v>
      </c>
      <c r="F22" s="41">
        <v>27014</v>
      </c>
      <c r="G22" s="41">
        <v>4197</v>
      </c>
      <c r="H22" s="41">
        <v>68585</v>
      </c>
      <c r="I22" s="41">
        <v>3274</v>
      </c>
      <c r="J22" s="41">
        <v>0</v>
      </c>
      <c r="K22" s="41">
        <v>25490</v>
      </c>
      <c r="L22" s="41">
        <v>37464</v>
      </c>
      <c r="M22" s="41">
        <v>2272</v>
      </c>
      <c r="N22" s="41">
        <v>633422</v>
      </c>
      <c r="O22" s="41">
        <v>187684</v>
      </c>
      <c r="P22" s="41">
        <v>0</v>
      </c>
      <c r="Q22" s="41">
        <v>915</v>
      </c>
      <c r="R22" s="41">
        <v>433741</v>
      </c>
      <c r="S22" s="41">
        <v>2691</v>
      </c>
      <c r="T22" s="41">
        <v>47340</v>
      </c>
      <c r="U22" s="41">
        <v>5952</v>
      </c>
      <c r="V22" s="42">
        <v>0</v>
      </c>
      <c r="W22" s="41">
        <v>1743</v>
      </c>
      <c r="X22" s="41">
        <v>32925</v>
      </c>
      <c r="Y22" s="41">
        <v>6427</v>
      </c>
      <c r="Z22" s="53">
        <v>43735</v>
      </c>
      <c r="AA22" s="53" t="s">
        <v>81</v>
      </c>
      <c r="AB22" s="53" t="s">
        <v>81</v>
      </c>
      <c r="AC22" s="53" t="s">
        <v>83</v>
      </c>
      <c r="AD22" s="53">
        <v>42044</v>
      </c>
      <c r="AE22" s="53" t="s">
        <v>83</v>
      </c>
      <c r="AF22" s="76">
        <v>88391</v>
      </c>
      <c r="AG22" s="76" t="s">
        <v>83</v>
      </c>
      <c r="AH22" s="76" t="s">
        <v>81</v>
      </c>
      <c r="AI22" s="76" t="s">
        <v>83</v>
      </c>
      <c r="AJ22" s="76">
        <v>72940</v>
      </c>
      <c r="AK22" s="76" t="s">
        <v>81</v>
      </c>
      <c r="AL22" s="76">
        <v>531503</v>
      </c>
      <c r="AM22" s="76" t="s">
        <v>81</v>
      </c>
      <c r="AN22" s="76" t="s">
        <v>81</v>
      </c>
      <c r="AO22" s="76" t="s">
        <v>83</v>
      </c>
      <c r="AP22" s="76">
        <v>529289</v>
      </c>
      <c r="AQ22" s="76" t="s">
        <v>83</v>
      </c>
    </row>
    <row r="23" spans="1:43" customFormat="1" ht="63" x14ac:dyDescent="0.25">
      <c r="A23" s="40" t="s">
        <v>76</v>
      </c>
      <c r="B23" s="41">
        <v>59719</v>
      </c>
      <c r="C23" s="41">
        <v>2041</v>
      </c>
      <c r="D23" s="42">
        <v>0</v>
      </c>
      <c r="E23" s="41">
        <v>4941</v>
      </c>
      <c r="F23" s="41">
        <v>50115</v>
      </c>
      <c r="G23" s="41">
        <v>2561</v>
      </c>
      <c r="H23" s="41">
        <v>1956310</v>
      </c>
      <c r="I23" s="41">
        <v>0</v>
      </c>
      <c r="J23" s="42">
        <v>0</v>
      </c>
      <c r="K23" s="41">
        <v>585</v>
      </c>
      <c r="L23" s="41">
        <v>3619</v>
      </c>
      <c r="M23" s="41">
        <v>1952106</v>
      </c>
      <c r="N23" s="41">
        <v>47085</v>
      </c>
      <c r="O23" s="41">
        <v>36525</v>
      </c>
      <c r="P23" s="41">
        <v>0</v>
      </c>
      <c r="Q23" s="41">
        <v>722</v>
      </c>
      <c r="R23" s="41">
        <v>8749</v>
      </c>
      <c r="S23" s="41">
        <v>614</v>
      </c>
      <c r="T23" s="41">
        <v>4108</v>
      </c>
      <c r="U23" s="41">
        <v>0</v>
      </c>
      <c r="V23" s="41">
        <v>0</v>
      </c>
      <c r="W23" s="41">
        <v>0</v>
      </c>
      <c r="X23" s="41">
        <v>3987</v>
      </c>
      <c r="Y23" s="41">
        <v>0</v>
      </c>
      <c r="Z23" s="53">
        <v>2635</v>
      </c>
      <c r="AA23" s="53" t="s">
        <v>83</v>
      </c>
      <c r="AB23" s="54" t="s">
        <v>81</v>
      </c>
      <c r="AC23" s="53" t="s">
        <v>81</v>
      </c>
      <c r="AD23" s="53" t="s">
        <v>83</v>
      </c>
      <c r="AE23" s="53" t="s">
        <v>83</v>
      </c>
      <c r="AF23" s="76" t="s">
        <v>83</v>
      </c>
      <c r="AG23" s="76" t="s">
        <v>81</v>
      </c>
      <c r="AH23" s="76" t="s">
        <v>81</v>
      </c>
      <c r="AI23" s="76" t="s">
        <v>83</v>
      </c>
      <c r="AJ23" s="76" t="s">
        <v>83</v>
      </c>
      <c r="AK23" s="76" t="s">
        <v>83</v>
      </c>
      <c r="AL23" s="76" t="s">
        <v>83</v>
      </c>
      <c r="AM23" s="76" t="s">
        <v>83</v>
      </c>
      <c r="AN23" s="76" t="s">
        <v>81</v>
      </c>
      <c r="AO23" s="76" t="s">
        <v>83</v>
      </c>
      <c r="AP23" s="76" t="s">
        <v>83</v>
      </c>
      <c r="AQ23" s="76" t="s">
        <v>83</v>
      </c>
    </row>
    <row r="24" spans="1:43" customFormat="1" ht="31.5" x14ac:dyDescent="0.25">
      <c r="A24" s="40" t="s">
        <v>77</v>
      </c>
      <c r="B24" s="41">
        <v>4946</v>
      </c>
      <c r="C24" s="41">
        <v>0</v>
      </c>
      <c r="D24" s="41" t="s">
        <v>82</v>
      </c>
      <c r="E24" s="41">
        <v>0</v>
      </c>
      <c r="F24" s="41">
        <v>2618</v>
      </c>
      <c r="G24" s="41">
        <v>2232</v>
      </c>
      <c r="H24" s="41">
        <v>7523</v>
      </c>
      <c r="I24" s="41">
        <v>0</v>
      </c>
      <c r="J24" s="72" t="s">
        <v>81</v>
      </c>
      <c r="K24" s="41">
        <v>2049</v>
      </c>
      <c r="L24" s="41">
        <v>1397</v>
      </c>
      <c r="M24" s="41">
        <v>4077</v>
      </c>
      <c r="N24" s="41">
        <v>3126</v>
      </c>
      <c r="O24" s="41">
        <v>0</v>
      </c>
      <c r="P24" s="41">
        <v>0</v>
      </c>
      <c r="Q24" s="41">
        <v>389</v>
      </c>
      <c r="R24" s="41">
        <v>2657</v>
      </c>
      <c r="S24" s="41">
        <v>0</v>
      </c>
      <c r="T24" s="41">
        <v>10195</v>
      </c>
      <c r="U24" s="41">
        <v>0</v>
      </c>
      <c r="V24" s="42">
        <v>0</v>
      </c>
      <c r="W24" s="41">
        <v>0</v>
      </c>
      <c r="X24" s="41">
        <v>7998</v>
      </c>
      <c r="Y24" s="41">
        <v>2197</v>
      </c>
      <c r="Z24" s="53">
        <v>11652</v>
      </c>
      <c r="AA24" s="53" t="s">
        <v>81</v>
      </c>
      <c r="AB24" s="54" t="s">
        <v>81</v>
      </c>
      <c r="AC24" s="53" t="s">
        <v>83</v>
      </c>
      <c r="AD24" s="53">
        <v>6016</v>
      </c>
      <c r="AE24" s="53" t="s">
        <v>83</v>
      </c>
      <c r="AF24" s="76" t="s">
        <v>83</v>
      </c>
      <c r="AG24" s="76" t="s">
        <v>81</v>
      </c>
      <c r="AH24" s="76" t="s">
        <v>81</v>
      </c>
      <c r="AI24" s="76" t="s">
        <v>83</v>
      </c>
      <c r="AJ24" s="76" t="s">
        <v>81</v>
      </c>
      <c r="AK24" s="76" t="s">
        <v>83</v>
      </c>
      <c r="AL24" s="76" t="s">
        <v>83</v>
      </c>
      <c r="AM24" s="76" t="s">
        <v>81</v>
      </c>
      <c r="AN24" s="76" t="s">
        <v>81</v>
      </c>
      <c r="AO24" s="76" t="s">
        <v>83</v>
      </c>
      <c r="AP24" s="76" t="s">
        <v>83</v>
      </c>
      <c r="AQ24" s="76" t="s">
        <v>83</v>
      </c>
    </row>
  </sheetData>
  <mergeCells count="9">
    <mergeCell ref="AL3:AQ3"/>
    <mergeCell ref="AF3:AK3"/>
    <mergeCell ref="Z3:AE3"/>
    <mergeCell ref="A2:Y2"/>
    <mergeCell ref="A3:A4"/>
    <mergeCell ref="B3:G3"/>
    <mergeCell ref="H3:M3"/>
    <mergeCell ref="N3:S3"/>
    <mergeCell ref="T3:Y3"/>
  </mergeCells>
  <hyperlinks>
    <hyperlink ref="A1" location="Содержание!B5" display="      К содержанию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A21"/>
  <sheetViews>
    <sheetView workbookViewId="0">
      <selection activeCell="BK8" sqref="BK8"/>
    </sheetView>
  </sheetViews>
  <sheetFormatPr defaultColWidth="9.140625" defaultRowHeight="15.75" x14ac:dyDescent="0.25"/>
  <cols>
    <col min="1" max="1" width="34.7109375" style="2" bestFit="1" customWidth="1"/>
    <col min="2" max="79" width="11.7109375" style="2" customWidth="1"/>
    <col min="80" max="16384" width="9.140625" style="2"/>
  </cols>
  <sheetData>
    <row r="1" spans="1:79" ht="33.75" customHeight="1" x14ac:dyDescent="0.25">
      <c r="A1" s="6" t="s">
        <v>1</v>
      </c>
    </row>
    <row r="2" spans="1:79" x14ac:dyDescent="0.25">
      <c r="A2" s="85" t="s">
        <v>38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  <c r="BM2" s="85"/>
      <c r="BN2" s="85"/>
      <c r="BO2" s="85"/>
      <c r="BP2" s="85"/>
      <c r="BQ2" s="85"/>
      <c r="BR2" s="85"/>
      <c r="BS2" s="85"/>
      <c r="BT2" s="85"/>
      <c r="BU2" s="85"/>
      <c r="BV2" s="85"/>
      <c r="BW2" s="85"/>
      <c r="BX2" s="85"/>
      <c r="BY2" s="85"/>
      <c r="BZ2" s="85"/>
      <c r="CA2" s="85"/>
    </row>
    <row r="3" spans="1:79" x14ac:dyDescent="0.25">
      <c r="A3" s="83"/>
      <c r="B3" s="84">
        <v>2004</v>
      </c>
      <c r="C3" s="84"/>
      <c r="D3" s="84"/>
      <c r="E3" s="84"/>
      <c r="F3" s="84"/>
      <c r="G3" s="84"/>
      <c r="H3" s="84">
        <v>2005</v>
      </c>
      <c r="I3" s="84"/>
      <c r="J3" s="84"/>
      <c r="K3" s="84"/>
      <c r="L3" s="84"/>
      <c r="M3" s="84"/>
      <c r="N3" s="84">
        <v>2006</v>
      </c>
      <c r="O3" s="84"/>
      <c r="P3" s="84"/>
      <c r="Q3" s="84"/>
      <c r="R3" s="84"/>
      <c r="S3" s="84"/>
      <c r="T3" s="84">
        <v>2007</v>
      </c>
      <c r="U3" s="84"/>
      <c r="V3" s="84"/>
      <c r="W3" s="84"/>
      <c r="X3" s="84"/>
      <c r="Y3" s="84"/>
      <c r="Z3" s="84">
        <v>2008</v>
      </c>
      <c r="AA3" s="84"/>
      <c r="AB3" s="84"/>
      <c r="AC3" s="84"/>
      <c r="AD3" s="84"/>
      <c r="AE3" s="84"/>
      <c r="AF3" s="84">
        <v>2009</v>
      </c>
      <c r="AG3" s="84"/>
      <c r="AH3" s="84"/>
      <c r="AI3" s="84"/>
      <c r="AJ3" s="84"/>
      <c r="AK3" s="84"/>
      <c r="AL3" s="84">
        <v>2010</v>
      </c>
      <c r="AM3" s="84"/>
      <c r="AN3" s="84"/>
      <c r="AO3" s="84"/>
      <c r="AP3" s="84"/>
      <c r="AQ3" s="84"/>
      <c r="AR3" s="84">
        <v>2011</v>
      </c>
      <c r="AS3" s="84"/>
      <c r="AT3" s="84"/>
      <c r="AU3" s="84"/>
      <c r="AV3" s="84"/>
      <c r="AW3" s="84"/>
      <c r="AX3" s="84">
        <v>2012</v>
      </c>
      <c r="AY3" s="84"/>
      <c r="AZ3" s="84"/>
      <c r="BA3" s="84"/>
      <c r="BB3" s="84"/>
      <c r="BC3" s="84"/>
      <c r="BD3" s="84">
        <v>2013</v>
      </c>
      <c r="BE3" s="84"/>
      <c r="BF3" s="84"/>
      <c r="BG3" s="84"/>
      <c r="BH3" s="84"/>
      <c r="BI3" s="84"/>
      <c r="BJ3" s="84">
        <v>2014</v>
      </c>
      <c r="BK3" s="84"/>
      <c r="BL3" s="84"/>
      <c r="BM3" s="84"/>
      <c r="BN3" s="84"/>
      <c r="BO3" s="84"/>
      <c r="BP3" s="84">
        <v>2015</v>
      </c>
      <c r="BQ3" s="84"/>
      <c r="BR3" s="84"/>
      <c r="BS3" s="84"/>
      <c r="BT3" s="84"/>
      <c r="BU3" s="84"/>
      <c r="BV3" s="84">
        <v>2016</v>
      </c>
      <c r="BW3" s="84"/>
      <c r="BX3" s="84"/>
      <c r="BY3" s="84"/>
      <c r="BZ3" s="84"/>
      <c r="CA3" s="84"/>
    </row>
    <row r="4" spans="1:79" ht="47.25" x14ac:dyDescent="0.25">
      <c r="A4" s="83"/>
      <c r="B4" s="21" t="s">
        <v>7</v>
      </c>
      <c r="C4" s="21" t="s">
        <v>14</v>
      </c>
      <c r="D4" s="46" t="s">
        <v>78</v>
      </c>
      <c r="E4" s="21" t="s">
        <v>9</v>
      </c>
      <c r="F4" s="21" t="s">
        <v>10</v>
      </c>
      <c r="G4" s="21" t="s">
        <v>11</v>
      </c>
      <c r="H4" s="21" t="s">
        <v>7</v>
      </c>
      <c r="I4" s="21" t="s">
        <v>14</v>
      </c>
      <c r="J4" s="46" t="s">
        <v>78</v>
      </c>
      <c r="K4" s="21" t="s">
        <v>9</v>
      </c>
      <c r="L4" s="21" t="s">
        <v>10</v>
      </c>
      <c r="M4" s="21" t="s">
        <v>11</v>
      </c>
      <c r="N4" s="21" t="s">
        <v>7</v>
      </c>
      <c r="O4" s="21" t="s">
        <v>14</v>
      </c>
      <c r="P4" s="46" t="s">
        <v>78</v>
      </c>
      <c r="Q4" s="21" t="s">
        <v>9</v>
      </c>
      <c r="R4" s="21" t="s">
        <v>10</v>
      </c>
      <c r="S4" s="21" t="s">
        <v>11</v>
      </c>
      <c r="T4" s="21" t="s">
        <v>7</v>
      </c>
      <c r="U4" s="21" t="s">
        <v>14</v>
      </c>
      <c r="V4" s="46" t="s">
        <v>78</v>
      </c>
      <c r="W4" s="21" t="s">
        <v>9</v>
      </c>
      <c r="X4" s="21" t="s">
        <v>10</v>
      </c>
      <c r="Y4" s="21" t="s">
        <v>11</v>
      </c>
      <c r="Z4" s="21" t="s">
        <v>7</v>
      </c>
      <c r="AA4" s="21" t="s">
        <v>14</v>
      </c>
      <c r="AB4" s="46" t="s">
        <v>78</v>
      </c>
      <c r="AC4" s="21" t="s">
        <v>9</v>
      </c>
      <c r="AD4" s="21" t="s">
        <v>10</v>
      </c>
      <c r="AE4" s="21" t="s">
        <v>11</v>
      </c>
      <c r="AF4" s="21" t="s">
        <v>7</v>
      </c>
      <c r="AG4" s="21" t="s">
        <v>14</v>
      </c>
      <c r="AH4" s="46" t="s">
        <v>78</v>
      </c>
      <c r="AI4" s="21" t="s">
        <v>9</v>
      </c>
      <c r="AJ4" s="21" t="s">
        <v>10</v>
      </c>
      <c r="AK4" s="21" t="s">
        <v>11</v>
      </c>
      <c r="AL4" s="21" t="s">
        <v>7</v>
      </c>
      <c r="AM4" s="21" t="s">
        <v>14</v>
      </c>
      <c r="AN4" s="46" t="s">
        <v>78</v>
      </c>
      <c r="AO4" s="21" t="s">
        <v>9</v>
      </c>
      <c r="AP4" s="21" t="s">
        <v>10</v>
      </c>
      <c r="AQ4" s="21" t="s">
        <v>11</v>
      </c>
      <c r="AR4" s="21" t="s">
        <v>7</v>
      </c>
      <c r="AS4" s="21" t="s">
        <v>14</v>
      </c>
      <c r="AT4" s="46" t="s">
        <v>78</v>
      </c>
      <c r="AU4" s="21" t="s">
        <v>9</v>
      </c>
      <c r="AV4" s="21" t="s">
        <v>10</v>
      </c>
      <c r="AW4" s="21" t="s">
        <v>11</v>
      </c>
      <c r="AX4" s="21" t="s">
        <v>7</v>
      </c>
      <c r="AY4" s="21" t="s">
        <v>14</v>
      </c>
      <c r="AZ4" s="46" t="s">
        <v>78</v>
      </c>
      <c r="BA4" s="21" t="s">
        <v>9</v>
      </c>
      <c r="BB4" s="21" t="s">
        <v>10</v>
      </c>
      <c r="BC4" s="21" t="s">
        <v>11</v>
      </c>
      <c r="BD4" s="21" t="s">
        <v>7</v>
      </c>
      <c r="BE4" s="21" t="s">
        <v>14</v>
      </c>
      <c r="BF4" s="46" t="s">
        <v>78</v>
      </c>
      <c r="BG4" s="21" t="s">
        <v>9</v>
      </c>
      <c r="BH4" s="21" t="s">
        <v>10</v>
      </c>
      <c r="BI4" s="21" t="s">
        <v>11</v>
      </c>
      <c r="BJ4" s="21" t="s">
        <v>7</v>
      </c>
      <c r="BK4" s="21" t="s">
        <v>14</v>
      </c>
      <c r="BL4" s="46" t="s">
        <v>78</v>
      </c>
      <c r="BM4" s="21" t="s">
        <v>9</v>
      </c>
      <c r="BN4" s="21" t="s">
        <v>10</v>
      </c>
      <c r="BO4" s="21" t="s">
        <v>11</v>
      </c>
      <c r="BP4" s="21" t="s">
        <v>7</v>
      </c>
      <c r="BQ4" s="21" t="s">
        <v>14</v>
      </c>
      <c r="BR4" s="46" t="s">
        <v>78</v>
      </c>
      <c r="BS4" s="21" t="s">
        <v>9</v>
      </c>
      <c r="BT4" s="21" t="s">
        <v>10</v>
      </c>
      <c r="BU4" s="21" t="s">
        <v>11</v>
      </c>
      <c r="BV4" s="21" t="s">
        <v>7</v>
      </c>
      <c r="BW4" s="21" t="s">
        <v>14</v>
      </c>
      <c r="BX4" s="46" t="s">
        <v>78</v>
      </c>
      <c r="BY4" s="21" t="s">
        <v>9</v>
      </c>
      <c r="BZ4" s="21" t="s">
        <v>10</v>
      </c>
      <c r="CA4" s="21" t="s">
        <v>11</v>
      </c>
    </row>
    <row r="5" spans="1:79" s="9" customFormat="1" x14ac:dyDescent="0.25">
      <c r="A5" s="31" t="s">
        <v>15</v>
      </c>
      <c r="B5" s="32">
        <v>2373.326</v>
      </c>
      <c r="C5" s="32">
        <v>603.53499999999997</v>
      </c>
      <c r="D5" s="32">
        <v>6.0369999999999999</v>
      </c>
      <c r="E5" s="32">
        <v>712.17100000000005</v>
      </c>
      <c r="F5" s="32">
        <v>724.83900000000006</v>
      </c>
      <c r="G5" s="32">
        <v>171.988</v>
      </c>
      <c r="H5" s="32">
        <v>5344.86</v>
      </c>
      <c r="I5" s="32">
        <v>1232.0150000000001</v>
      </c>
      <c r="J5" s="32">
        <v>25.76</v>
      </c>
      <c r="K5" s="32">
        <v>1029.011</v>
      </c>
      <c r="L5" s="32">
        <v>2058.4079999999999</v>
      </c>
      <c r="M5" s="32">
        <v>385.03500000000003</v>
      </c>
      <c r="N5" s="32">
        <v>7109.692</v>
      </c>
      <c r="O5" s="32">
        <v>2607.2620000000002</v>
      </c>
      <c r="P5" s="32">
        <v>125.82599999999999</v>
      </c>
      <c r="Q5" s="32">
        <v>891.30600000000004</v>
      </c>
      <c r="R5" s="32">
        <v>2082.0120000000002</v>
      </c>
      <c r="S5" s="32">
        <v>632.029</v>
      </c>
      <c r="T5" s="32">
        <v>6877.0159999999996</v>
      </c>
      <c r="U5" s="32">
        <v>1883.838</v>
      </c>
      <c r="V5" s="32">
        <v>95.564999999999998</v>
      </c>
      <c r="W5" s="32">
        <v>1037.1990000000001</v>
      </c>
      <c r="X5" s="32">
        <v>2578.1770000000001</v>
      </c>
      <c r="Y5" s="32">
        <v>549.49199999999996</v>
      </c>
      <c r="Z5" s="32">
        <v>14263.977999999999</v>
      </c>
      <c r="AA5" s="32">
        <v>1471.971</v>
      </c>
      <c r="AB5" s="32">
        <v>608.44500000000005</v>
      </c>
      <c r="AC5" s="32">
        <v>1797.0530000000001</v>
      </c>
      <c r="AD5" s="32">
        <v>2041.847</v>
      </c>
      <c r="AE5" s="32">
        <v>831.79100000000005</v>
      </c>
      <c r="AF5" s="32">
        <v>9237.3230000000003</v>
      </c>
      <c r="AG5" s="32">
        <v>3218.7269999999999</v>
      </c>
      <c r="AH5" s="32">
        <v>560.98099999999999</v>
      </c>
      <c r="AI5" s="32">
        <v>2804.3440000000001</v>
      </c>
      <c r="AJ5" s="32">
        <v>2263.2440000000001</v>
      </c>
      <c r="AK5" s="32">
        <v>558.18399999999997</v>
      </c>
      <c r="AL5" s="32">
        <v>9816.6010000000006</v>
      </c>
      <c r="AM5" s="32">
        <v>1482.7739999999999</v>
      </c>
      <c r="AN5" s="32">
        <v>184.18899999999999</v>
      </c>
      <c r="AO5" s="32">
        <v>3907.027</v>
      </c>
      <c r="AP5" s="32">
        <v>3013.511</v>
      </c>
      <c r="AQ5" s="32">
        <v>786.93499999999995</v>
      </c>
      <c r="AR5" s="32">
        <v>8687.6839999999993</v>
      </c>
      <c r="AS5" s="32">
        <v>2522.2370000000001</v>
      </c>
      <c r="AT5" s="32">
        <v>125.217</v>
      </c>
      <c r="AU5" s="32">
        <v>1924.0730000000001</v>
      </c>
      <c r="AV5" s="32">
        <v>2754.9920000000002</v>
      </c>
      <c r="AW5" s="32">
        <v>813.76800000000003</v>
      </c>
      <c r="AX5" s="32">
        <v>21833.152999999998</v>
      </c>
      <c r="AY5" s="32">
        <v>3930.5459999999998</v>
      </c>
      <c r="AZ5" s="32">
        <v>505.96100000000001</v>
      </c>
      <c r="BA5" s="32">
        <v>5711.5889999999999</v>
      </c>
      <c r="BB5" s="32">
        <v>5867.518</v>
      </c>
      <c r="BC5" s="32">
        <v>1011</v>
      </c>
      <c r="BD5" s="32">
        <v>19703.235000000001</v>
      </c>
      <c r="BE5" s="32">
        <v>5482.2269999999999</v>
      </c>
      <c r="BF5" s="32">
        <v>688.61099999999999</v>
      </c>
      <c r="BG5" s="32">
        <v>3208.1039999999998</v>
      </c>
      <c r="BH5" s="32">
        <v>6681.9369999999999</v>
      </c>
      <c r="BI5" s="32">
        <v>1514.5530000000001</v>
      </c>
      <c r="BJ5" s="32">
        <v>15533.704</v>
      </c>
      <c r="BK5" s="32">
        <v>3436.0120000000002</v>
      </c>
      <c r="BL5" s="32">
        <v>1449.114</v>
      </c>
      <c r="BM5" s="32">
        <v>4407.8119999999999</v>
      </c>
      <c r="BN5" s="32">
        <v>5418.6419999999998</v>
      </c>
      <c r="BO5" s="32">
        <v>937.63300000000004</v>
      </c>
      <c r="BP5" s="32">
        <v>22226.947</v>
      </c>
      <c r="BQ5" s="32">
        <v>7421.3450000000003</v>
      </c>
      <c r="BR5" s="32">
        <v>2690.181</v>
      </c>
      <c r="BS5" s="32">
        <v>8010.7269999999999</v>
      </c>
      <c r="BT5" s="32">
        <v>3467.7539999999999</v>
      </c>
      <c r="BU5" s="32">
        <v>1043.856</v>
      </c>
      <c r="BV5" s="32">
        <v>24812.204000000002</v>
      </c>
      <c r="BW5" s="32">
        <v>6205.1540000000005</v>
      </c>
      <c r="BX5" s="32">
        <v>2675.444</v>
      </c>
      <c r="BY5" s="32">
        <v>6989.6120000000001</v>
      </c>
      <c r="BZ5" s="32">
        <v>9379.8179999999993</v>
      </c>
      <c r="CA5" s="32">
        <v>907.65099999999995</v>
      </c>
    </row>
    <row r="6" spans="1:79" s="3" customFormat="1" ht="31.5" x14ac:dyDescent="0.25">
      <c r="A6" s="23" t="s">
        <v>16</v>
      </c>
      <c r="B6" s="33">
        <v>47.850999999999999</v>
      </c>
      <c r="C6" s="33">
        <v>0.44600000000000001</v>
      </c>
      <c r="D6" s="33">
        <v>0.44600000000000001</v>
      </c>
      <c r="E6" s="33">
        <v>8.234</v>
      </c>
      <c r="F6" s="33">
        <v>6.3849999999999998</v>
      </c>
      <c r="G6" s="33">
        <v>11.89</v>
      </c>
      <c r="H6" s="33">
        <v>116.91200000000001</v>
      </c>
      <c r="I6" s="33">
        <v>2.8580000000000001</v>
      </c>
      <c r="J6" s="33">
        <v>2.8580000000000001</v>
      </c>
      <c r="K6" s="33">
        <v>35.892000000000003</v>
      </c>
      <c r="L6" s="33">
        <v>23.375</v>
      </c>
      <c r="M6" s="33">
        <v>13.965</v>
      </c>
      <c r="N6" s="33">
        <v>256.04300000000001</v>
      </c>
      <c r="O6" s="33">
        <v>19.178000000000001</v>
      </c>
      <c r="P6" s="33">
        <v>5.5730000000000004</v>
      </c>
      <c r="Q6" s="33">
        <v>6.6749999999999998</v>
      </c>
      <c r="R6" s="33">
        <v>138.00800000000001</v>
      </c>
      <c r="S6" s="33">
        <v>79.385999999999996</v>
      </c>
      <c r="T6" s="33">
        <v>104.32899999999999</v>
      </c>
      <c r="U6" s="33">
        <v>6.3390000000000004</v>
      </c>
      <c r="V6" s="33">
        <v>0.73699999999999999</v>
      </c>
      <c r="W6" s="33">
        <v>0.79400000000000004</v>
      </c>
      <c r="X6" s="33">
        <v>74.186000000000007</v>
      </c>
      <c r="Y6" s="33">
        <v>16.565999999999999</v>
      </c>
      <c r="Z6" s="33">
        <v>154.458</v>
      </c>
      <c r="AA6" s="33">
        <v>10.441000000000001</v>
      </c>
      <c r="AB6" s="33">
        <v>5.4729999999999999</v>
      </c>
      <c r="AC6" s="33">
        <v>69.992000000000004</v>
      </c>
      <c r="AD6" s="33">
        <v>39.119999999999997</v>
      </c>
      <c r="AE6" s="33">
        <v>26.937999999999999</v>
      </c>
      <c r="AF6" s="33">
        <v>75.183000000000007</v>
      </c>
      <c r="AG6" s="33">
        <v>7.7779999999999996</v>
      </c>
      <c r="AH6" s="33">
        <v>0</v>
      </c>
      <c r="AI6" s="33">
        <v>0.58099999999999996</v>
      </c>
      <c r="AJ6" s="33">
        <v>17.262</v>
      </c>
      <c r="AK6" s="33">
        <v>42.308</v>
      </c>
      <c r="AL6" s="33">
        <v>143.03899999999999</v>
      </c>
      <c r="AM6" s="33">
        <v>24.917000000000002</v>
      </c>
      <c r="AN6" s="33">
        <v>0</v>
      </c>
      <c r="AO6" s="33">
        <v>52.393999999999998</v>
      </c>
      <c r="AP6" s="33">
        <v>22.193000000000001</v>
      </c>
      <c r="AQ6" s="33">
        <v>36.664999999999999</v>
      </c>
      <c r="AR6" s="33">
        <v>158.57499999999999</v>
      </c>
      <c r="AS6" s="33">
        <v>78.864999999999995</v>
      </c>
      <c r="AT6" s="33">
        <v>3.9289999999999998</v>
      </c>
      <c r="AU6" s="33">
        <v>12.234999999999999</v>
      </c>
      <c r="AV6" s="33">
        <v>30.425000000000001</v>
      </c>
      <c r="AW6" s="33">
        <v>35.853999999999999</v>
      </c>
      <c r="AX6" s="33">
        <v>60.408000000000001</v>
      </c>
      <c r="AY6" s="33">
        <v>11.243</v>
      </c>
      <c r="AZ6" s="33">
        <v>0</v>
      </c>
      <c r="BA6" s="33">
        <v>0</v>
      </c>
      <c r="BB6" s="33">
        <v>13.382999999999999</v>
      </c>
      <c r="BC6" s="33">
        <v>34.442</v>
      </c>
      <c r="BD6" s="33">
        <v>125.742</v>
      </c>
      <c r="BE6" s="33">
        <v>0</v>
      </c>
      <c r="BF6" s="33">
        <v>0</v>
      </c>
      <c r="BG6" s="33">
        <v>8.56</v>
      </c>
      <c r="BH6" s="33">
        <v>51.828000000000003</v>
      </c>
      <c r="BI6" s="33">
        <v>62.756</v>
      </c>
      <c r="BJ6" s="33">
        <v>113.22199999999999</v>
      </c>
      <c r="BK6" s="33">
        <v>0.95</v>
      </c>
      <c r="BL6" s="33">
        <v>0.95</v>
      </c>
      <c r="BM6" s="33">
        <v>0.47099999999999997</v>
      </c>
      <c r="BN6" s="33">
        <v>61.177</v>
      </c>
      <c r="BO6" s="33">
        <v>49.533000000000001</v>
      </c>
      <c r="BP6" s="33">
        <v>93.923000000000002</v>
      </c>
      <c r="BQ6" s="33">
        <v>6.6790000000000003</v>
      </c>
      <c r="BR6" s="33">
        <v>0</v>
      </c>
      <c r="BS6" s="33">
        <v>0.34599999999999997</v>
      </c>
      <c r="BT6" s="33">
        <v>27</v>
      </c>
      <c r="BU6" s="33">
        <v>57.24</v>
      </c>
      <c r="BV6" s="33">
        <v>128.733</v>
      </c>
      <c r="BW6" s="33">
        <v>0</v>
      </c>
      <c r="BX6" s="33">
        <v>0</v>
      </c>
      <c r="BY6" s="33">
        <v>11.287000000000001</v>
      </c>
      <c r="BZ6" s="33">
        <v>27.199000000000002</v>
      </c>
      <c r="CA6" s="33">
        <v>84.411000000000001</v>
      </c>
    </row>
    <row r="7" spans="1:79" s="3" customFormat="1" ht="31.5" x14ac:dyDescent="0.25">
      <c r="A7" s="23" t="s">
        <v>17</v>
      </c>
      <c r="B7" s="33" t="s">
        <v>81</v>
      </c>
      <c r="C7" s="33" t="s">
        <v>81</v>
      </c>
      <c r="D7" s="33" t="s">
        <v>81</v>
      </c>
      <c r="E7" s="33" t="s">
        <v>81</v>
      </c>
      <c r="F7" s="33" t="s">
        <v>81</v>
      </c>
      <c r="G7" s="33" t="s">
        <v>81</v>
      </c>
      <c r="H7" s="33" t="s">
        <v>81</v>
      </c>
      <c r="I7" s="33" t="s">
        <v>81</v>
      </c>
      <c r="J7" s="33" t="s">
        <v>81</v>
      </c>
      <c r="K7" s="33" t="s">
        <v>81</v>
      </c>
      <c r="L7" s="33" t="s">
        <v>81</v>
      </c>
      <c r="M7" s="33" t="s">
        <v>81</v>
      </c>
      <c r="N7" s="33" t="s">
        <v>81</v>
      </c>
      <c r="O7" s="33" t="s">
        <v>81</v>
      </c>
      <c r="P7" s="33" t="s">
        <v>81</v>
      </c>
      <c r="Q7" s="33" t="s">
        <v>81</v>
      </c>
      <c r="R7" s="33" t="s">
        <v>81</v>
      </c>
      <c r="S7" s="33" t="s">
        <v>81</v>
      </c>
      <c r="T7" s="33" t="s">
        <v>81</v>
      </c>
      <c r="U7" s="33" t="s">
        <v>81</v>
      </c>
      <c r="V7" s="33" t="s">
        <v>81</v>
      </c>
      <c r="W7" s="33" t="s">
        <v>81</v>
      </c>
      <c r="X7" s="33" t="s">
        <v>81</v>
      </c>
      <c r="Y7" s="33" t="s">
        <v>81</v>
      </c>
      <c r="Z7" s="33" t="s">
        <v>81</v>
      </c>
      <c r="AA7" s="33" t="s">
        <v>81</v>
      </c>
      <c r="AB7" s="33" t="s">
        <v>81</v>
      </c>
      <c r="AC7" s="33" t="s">
        <v>81</v>
      </c>
      <c r="AD7" s="33" t="s">
        <v>81</v>
      </c>
      <c r="AE7" s="33" t="s">
        <v>81</v>
      </c>
      <c r="AF7" s="33" t="s">
        <v>81</v>
      </c>
      <c r="AG7" s="33" t="s">
        <v>81</v>
      </c>
      <c r="AH7" s="33" t="s">
        <v>81</v>
      </c>
      <c r="AI7" s="33" t="s">
        <v>81</v>
      </c>
      <c r="AJ7" s="33" t="s">
        <v>81</v>
      </c>
      <c r="AK7" s="33" t="s">
        <v>81</v>
      </c>
      <c r="AL7" s="33" t="s">
        <v>81</v>
      </c>
      <c r="AM7" s="33" t="s">
        <v>81</v>
      </c>
      <c r="AN7" s="33" t="s">
        <v>81</v>
      </c>
      <c r="AO7" s="33" t="s">
        <v>81</v>
      </c>
      <c r="AP7" s="33" t="s">
        <v>81</v>
      </c>
      <c r="AQ7" s="33" t="s">
        <v>81</v>
      </c>
      <c r="AR7" s="33" t="s">
        <v>81</v>
      </c>
      <c r="AS7" s="33" t="s">
        <v>81</v>
      </c>
      <c r="AT7" s="33" t="s">
        <v>81</v>
      </c>
      <c r="AU7" s="33" t="s">
        <v>81</v>
      </c>
      <c r="AV7" s="33" t="s">
        <v>81</v>
      </c>
      <c r="AW7" s="33" t="s">
        <v>81</v>
      </c>
      <c r="AX7" s="33" t="s">
        <v>81</v>
      </c>
      <c r="AY7" s="33" t="s">
        <v>81</v>
      </c>
      <c r="AZ7" s="33" t="s">
        <v>81</v>
      </c>
      <c r="BA7" s="33" t="s">
        <v>81</v>
      </c>
      <c r="BB7" s="33" t="s">
        <v>81</v>
      </c>
      <c r="BC7" s="33" t="s">
        <v>81</v>
      </c>
      <c r="BD7" s="33" t="s">
        <v>81</v>
      </c>
      <c r="BE7" s="33" t="s">
        <v>81</v>
      </c>
      <c r="BF7" s="33" t="s">
        <v>81</v>
      </c>
      <c r="BG7" s="33" t="s">
        <v>81</v>
      </c>
      <c r="BH7" s="33" t="s">
        <v>81</v>
      </c>
      <c r="BI7" s="33" t="s">
        <v>81</v>
      </c>
      <c r="BJ7" s="33" t="s">
        <v>81</v>
      </c>
      <c r="BK7" s="33" t="s">
        <v>81</v>
      </c>
      <c r="BL7" s="33" t="s">
        <v>81</v>
      </c>
      <c r="BM7" s="33" t="s">
        <v>81</v>
      </c>
      <c r="BN7" s="33" t="s">
        <v>81</v>
      </c>
      <c r="BO7" s="33" t="s">
        <v>81</v>
      </c>
      <c r="BP7" s="33" t="s">
        <v>83</v>
      </c>
      <c r="BQ7" s="33" t="s">
        <v>83</v>
      </c>
      <c r="BR7" s="33" t="s">
        <v>83</v>
      </c>
      <c r="BS7" s="33" t="s">
        <v>83</v>
      </c>
      <c r="BT7" s="33" t="s">
        <v>83</v>
      </c>
      <c r="BU7" s="33" t="s">
        <v>83</v>
      </c>
      <c r="BV7" s="33" t="s">
        <v>83</v>
      </c>
      <c r="BW7" s="33" t="s">
        <v>83</v>
      </c>
      <c r="BX7" s="33" t="s">
        <v>83</v>
      </c>
      <c r="BY7" s="33" t="s">
        <v>83</v>
      </c>
      <c r="BZ7" s="33" t="s">
        <v>83</v>
      </c>
      <c r="CA7" s="33" t="s">
        <v>83</v>
      </c>
    </row>
    <row r="8" spans="1:79" s="3" customFormat="1" ht="31.5" x14ac:dyDescent="0.25">
      <c r="A8" s="23" t="s">
        <v>18</v>
      </c>
      <c r="B8" s="33" t="s">
        <v>81</v>
      </c>
      <c r="C8" s="33" t="s">
        <v>81</v>
      </c>
      <c r="D8" s="33" t="s">
        <v>81</v>
      </c>
      <c r="E8" s="33" t="s">
        <v>81</v>
      </c>
      <c r="F8" s="33" t="s">
        <v>81</v>
      </c>
      <c r="G8" s="33" t="s">
        <v>81</v>
      </c>
      <c r="H8" s="33" t="s">
        <v>81</v>
      </c>
      <c r="I8" s="33" t="s">
        <v>81</v>
      </c>
      <c r="J8" s="33" t="s">
        <v>81</v>
      </c>
      <c r="K8" s="33" t="s">
        <v>81</v>
      </c>
      <c r="L8" s="33" t="s">
        <v>81</v>
      </c>
      <c r="M8" s="33" t="s">
        <v>81</v>
      </c>
      <c r="N8" s="33" t="s">
        <v>81</v>
      </c>
      <c r="O8" s="33" t="s">
        <v>81</v>
      </c>
      <c r="P8" s="33" t="s">
        <v>81</v>
      </c>
      <c r="Q8" s="33" t="s">
        <v>81</v>
      </c>
      <c r="R8" s="33" t="s">
        <v>81</v>
      </c>
      <c r="S8" s="33" t="s">
        <v>81</v>
      </c>
      <c r="T8" s="33" t="s">
        <v>81</v>
      </c>
      <c r="U8" s="33" t="s">
        <v>81</v>
      </c>
      <c r="V8" s="34" t="s">
        <v>81</v>
      </c>
      <c r="W8" s="33" t="s">
        <v>81</v>
      </c>
      <c r="X8" s="33" t="s">
        <v>81</v>
      </c>
      <c r="Y8" s="33" t="s">
        <v>81</v>
      </c>
      <c r="Z8" s="33" t="s">
        <v>81</v>
      </c>
      <c r="AA8" s="33" t="s">
        <v>81</v>
      </c>
      <c r="AB8" s="33" t="s">
        <v>81</v>
      </c>
      <c r="AC8" s="33" t="s">
        <v>81</v>
      </c>
      <c r="AD8" s="33" t="s">
        <v>81</v>
      </c>
      <c r="AE8" s="33" t="s">
        <v>81</v>
      </c>
      <c r="AF8" s="33" t="s">
        <v>81</v>
      </c>
      <c r="AG8" s="33" t="s">
        <v>81</v>
      </c>
      <c r="AH8" s="33" t="s">
        <v>81</v>
      </c>
      <c r="AI8" s="33" t="s">
        <v>81</v>
      </c>
      <c r="AJ8" s="33" t="s">
        <v>81</v>
      </c>
      <c r="AK8" s="33" t="s">
        <v>81</v>
      </c>
      <c r="AL8" s="33" t="s">
        <v>81</v>
      </c>
      <c r="AM8" s="33" t="s">
        <v>81</v>
      </c>
      <c r="AN8" s="33" t="s">
        <v>81</v>
      </c>
      <c r="AO8" s="33" t="s">
        <v>81</v>
      </c>
      <c r="AP8" s="33" t="s">
        <v>81</v>
      </c>
      <c r="AQ8" s="33" t="s">
        <v>81</v>
      </c>
      <c r="AR8" s="33" t="s">
        <v>81</v>
      </c>
      <c r="AS8" s="33" t="s">
        <v>81</v>
      </c>
      <c r="AT8" s="33" t="s">
        <v>81</v>
      </c>
      <c r="AU8" s="33" t="s">
        <v>81</v>
      </c>
      <c r="AV8" s="33" t="s">
        <v>81</v>
      </c>
      <c r="AW8" s="33" t="s">
        <v>81</v>
      </c>
      <c r="AX8" s="33" t="s">
        <v>81</v>
      </c>
      <c r="AY8" s="33" t="s">
        <v>81</v>
      </c>
      <c r="AZ8" s="33" t="s">
        <v>81</v>
      </c>
      <c r="BA8" s="33" t="s">
        <v>81</v>
      </c>
      <c r="BB8" s="33" t="s">
        <v>81</v>
      </c>
      <c r="BC8" s="33" t="s">
        <v>81</v>
      </c>
      <c r="BD8" s="33" t="s">
        <v>81</v>
      </c>
      <c r="BE8" s="33" t="s">
        <v>81</v>
      </c>
      <c r="BF8" s="33" t="s">
        <v>81</v>
      </c>
      <c r="BG8" s="33" t="s">
        <v>81</v>
      </c>
      <c r="BH8" s="33" t="s">
        <v>81</v>
      </c>
      <c r="BI8" s="33" t="s">
        <v>81</v>
      </c>
      <c r="BJ8" s="33" t="s">
        <v>81</v>
      </c>
      <c r="BK8" s="33" t="s">
        <v>81</v>
      </c>
      <c r="BL8" s="33" t="s">
        <v>81</v>
      </c>
      <c r="BM8" s="33" t="s">
        <v>81</v>
      </c>
      <c r="BN8" s="33" t="s">
        <v>81</v>
      </c>
      <c r="BO8" s="33" t="s">
        <v>81</v>
      </c>
      <c r="BP8" s="33" t="s">
        <v>81</v>
      </c>
      <c r="BQ8" s="33" t="s">
        <v>81</v>
      </c>
      <c r="BR8" s="33" t="s">
        <v>81</v>
      </c>
      <c r="BS8" s="33" t="s">
        <v>81</v>
      </c>
      <c r="BT8" s="33" t="s">
        <v>81</v>
      </c>
      <c r="BU8" s="33" t="s">
        <v>81</v>
      </c>
      <c r="BV8" s="33" t="s">
        <v>81</v>
      </c>
      <c r="BW8" s="33" t="s">
        <v>81</v>
      </c>
      <c r="BX8" s="33" t="s">
        <v>81</v>
      </c>
      <c r="BY8" s="33" t="s">
        <v>81</v>
      </c>
      <c r="BZ8" s="33" t="s">
        <v>81</v>
      </c>
      <c r="CA8" s="33" t="s">
        <v>81</v>
      </c>
    </row>
    <row r="9" spans="1:79" s="3" customFormat="1" ht="31.5" x14ac:dyDescent="0.25">
      <c r="A9" s="23" t="s">
        <v>19</v>
      </c>
      <c r="B9" s="33">
        <v>2.2480000000000002</v>
      </c>
      <c r="C9" s="33" t="s">
        <v>81</v>
      </c>
      <c r="D9" s="33" t="s">
        <v>81</v>
      </c>
      <c r="E9" s="33">
        <v>0.247</v>
      </c>
      <c r="F9" s="33">
        <v>1.1879999999999999</v>
      </c>
      <c r="G9" s="33">
        <v>0.186</v>
      </c>
      <c r="H9" s="33">
        <v>1.74</v>
      </c>
      <c r="I9" s="33">
        <v>0</v>
      </c>
      <c r="J9" s="33">
        <v>0</v>
      </c>
      <c r="K9" s="33">
        <v>0</v>
      </c>
      <c r="L9" s="33">
        <v>0.83099999999999996</v>
      </c>
      <c r="M9" s="33">
        <v>7.1999999999999995E-2</v>
      </c>
      <c r="N9" s="33">
        <v>33.622999999999998</v>
      </c>
      <c r="O9" s="33">
        <v>27.013000000000002</v>
      </c>
      <c r="P9" s="33">
        <v>23.585999999999999</v>
      </c>
      <c r="Q9" s="33">
        <v>0</v>
      </c>
      <c r="R9" s="33">
        <v>5.1840000000000002</v>
      </c>
      <c r="S9" s="33">
        <v>0.65500000000000003</v>
      </c>
      <c r="T9" s="33">
        <v>11.881</v>
      </c>
      <c r="U9" s="33">
        <v>0.63300000000000001</v>
      </c>
      <c r="V9" s="33">
        <v>0</v>
      </c>
      <c r="W9" s="33">
        <v>1.079</v>
      </c>
      <c r="X9" s="33">
        <v>8.02</v>
      </c>
      <c r="Y9" s="33">
        <v>0.34100000000000003</v>
      </c>
      <c r="Z9" s="33">
        <v>25.216000000000001</v>
      </c>
      <c r="AA9" s="33">
        <v>1.222</v>
      </c>
      <c r="AB9" s="33">
        <v>6.0000000000000001E-3</v>
      </c>
      <c r="AC9" s="33">
        <v>0.84099999999999997</v>
      </c>
      <c r="AD9" s="33">
        <v>8.9220000000000006</v>
      </c>
      <c r="AE9" s="33">
        <v>0.41099999999999998</v>
      </c>
      <c r="AF9" s="33">
        <v>21.138999999999999</v>
      </c>
      <c r="AG9" s="33">
        <v>8.58</v>
      </c>
      <c r="AH9" s="33">
        <v>1.421</v>
      </c>
      <c r="AI9" s="33">
        <v>2.8319999999999999</v>
      </c>
      <c r="AJ9" s="33">
        <v>5.9249999999999998</v>
      </c>
      <c r="AK9" s="33">
        <v>3.605</v>
      </c>
      <c r="AL9" s="33">
        <v>17.925999999999998</v>
      </c>
      <c r="AM9" s="33">
        <v>7.3360000000000003</v>
      </c>
      <c r="AN9" s="33">
        <v>0</v>
      </c>
      <c r="AO9" s="33">
        <v>0.91200000000000003</v>
      </c>
      <c r="AP9" s="33">
        <v>6.3129999999999997</v>
      </c>
      <c r="AQ9" s="33">
        <v>0.59299999999999997</v>
      </c>
      <c r="AR9" s="33">
        <v>13.949</v>
      </c>
      <c r="AS9" s="33">
        <v>1.218</v>
      </c>
      <c r="AT9" s="33">
        <v>0</v>
      </c>
      <c r="AU9" s="33">
        <v>0</v>
      </c>
      <c r="AV9" s="33">
        <v>5.9850000000000003</v>
      </c>
      <c r="AW9" s="33">
        <v>2.032</v>
      </c>
      <c r="AX9" s="33">
        <v>21.861000000000001</v>
      </c>
      <c r="AY9" s="33">
        <v>11.875</v>
      </c>
      <c r="AZ9" s="33">
        <v>0</v>
      </c>
      <c r="BA9" s="33">
        <v>0</v>
      </c>
      <c r="BB9" s="33">
        <v>7.09</v>
      </c>
      <c r="BC9" s="33">
        <v>0</v>
      </c>
      <c r="BD9" s="33">
        <v>68.986000000000004</v>
      </c>
      <c r="BE9" s="33">
        <v>45.49</v>
      </c>
      <c r="BF9" s="33">
        <v>0</v>
      </c>
      <c r="BG9" s="33">
        <v>0</v>
      </c>
      <c r="BH9" s="33">
        <v>5.7279999999999998</v>
      </c>
      <c r="BI9" s="33">
        <v>14.522</v>
      </c>
      <c r="BJ9" s="33">
        <v>31.178999999999998</v>
      </c>
      <c r="BK9" s="33">
        <v>16.582000000000001</v>
      </c>
      <c r="BL9" s="33">
        <v>1.7430000000000001</v>
      </c>
      <c r="BM9" s="33">
        <v>5.61</v>
      </c>
      <c r="BN9" s="33">
        <v>3.7149999999999999</v>
      </c>
      <c r="BO9" s="33">
        <v>0.95399999999999996</v>
      </c>
      <c r="BP9" s="33">
        <v>25.114000000000001</v>
      </c>
      <c r="BQ9" s="33">
        <v>0.115</v>
      </c>
      <c r="BR9" s="34">
        <v>0</v>
      </c>
      <c r="BS9" s="33">
        <v>0</v>
      </c>
      <c r="BT9" s="33">
        <v>1.456</v>
      </c>
      <c r="BU9" s="33">
        <v>7.4279999999999999</v>
      </c>
      <c r="BV9" s="33">
        <v>2.242</v>
      </c>
      <c r="BW9" s="33">
        <v>0</v>
      </c>
      <c r="BX9" s="34">
        <v>0</v>
      </c>
      <c r="BY9" s="33">
        <v>0</v>
      </c>
      <c r="BZ9" s="33">
        <v>2.173</v>
      </c>
      <c r="CA9" s="33">
        <v>0</v>
      </c>
    </row>
    <row r="10" spans="1:79" s="3" customFormat="1" ht="47.25" x14ac:dyDescent="0.25">
      <c r="A10" s="23" t="s">
        <v>20</v>
      </c>
      <c r="B10" s="33" t="s">
        <v>81</v>
      </c>
      <c r="C10" s="33" t="s">
        <v>81</v>
      </c>
      <c r="D10" s="33" t="s">
        <v>81</v>
      </c>
      <c r="E10" s="33" t="s">
        <v>81</v>
      </c>
      <c r="F10" s="33" t="s">
        <v>81</v>
      </c>
      <c r="G10" s="33" t="s">
        <v>81</v>
      </c>
      <c r="H10" s="33" t="s">
        <v>81</v>
      </c>
      <c r="I10" s="33" t="s">
        <v>81</v>
      </c>
      <c r="J10" s="33" t="s">
        <v>81</v>
      </c>
      <c r="K10" s="33" t="s">
        <v>81</v>
      </c>
      <c r="L10" s="33" t="s">
        <v>81</v>
      </c>
      <c r="M10" s="33" t="s">
        <v>81</v>
      </c>
      <c r="N10" s="33" t="s">
        <v>83</v>
      </c>
      <c r="O10" s="33" t="s">
        <v>83</v>
      </c>
      <c r="P10" s="33" t="s">
        <v>83</v>
      </c>
      <c r="Q10" s="33" t="s">
        <v>83</v>
      </c>
      <c r="R10" s="33" t="s">
        <v>83</v>
      </c>
      <c r="S10" s="33" t="s">
        <v>83</v>
      </c>
      <c r="T10" s="33" t="s">
        <v>81</v>
      </c>
      <c r="U10" s="33" t="s">
        <v>81</v>
      </c>
      <c r="V10" s="33" t="s">
        <v>81</v>
      </c>
      <c r="W10" s="33" t="s">
        <v>81</v>
      </c>
      <c r="X10" s="33" t="s">
        <v>81</v>
      </c>
      <c r="Y10" s="33" t="s">
        <v>81</v>
      </c>
      <c r="Z10" s="33" t="s">
        <v>81</v>
      </c>
      <c r="AA10" s="33" t="s">
        <v>81</v>
      </c>
      <c r="AB10" s="33" t="s">
        <v>81</v>
      </c>
      <c r="AC10" s="33" t="s">
        <v>81</v>
      </c>
      <c r="AD10" s="33" t="s">
        <v>81</v>
      </c>
      <c r="AE10" s="33" t="s">
        <v>81</v>
      </c>
      <c r="AF10" s="33" t="s">
        <v>81</v>
      </c>
      <c r="AG10" s="33" t="s">
        <v>81</v>
      </c>
      <c r="AH10" s="33" t="s">
        <v>81</v>
      </c>
      <c r="AI10" s="33" t="s">
        <v>81</v>
      </c>
      <c r="AJ10" s="33" t="s">
        <v>81</v>
      </c>
      <c r="AK10" s="33" t="s">
        <v>81</v>
      </c>
      <c r="AL10" s="33" t="s">
        <v>81</v>
      </c>
      <c r="AM10" s="33" t="s">
        <v>81</v>
      </c>
      <c r="AN10" s="33" t="s">
        <v>81</v>
      </c>
      <c r="AO10" s="33" t="s">
        <v>81</v>
      </c>
      <c r="AP10" s="33" t="s">
        <v>81</v>
      </c>
      <c r="AQ10" s="33" t="s">
        <v>81</v>
      </c>
      <c r="AR10" s="33" t="s">
        <v>81</v>
      </c>
      <c r="AS10" s="33" t="s">
        <v>81</v>
      </c>
      <c r="AT10" s="33" t="s">
        <v>81</v>
      </c>
      <c r="AU10" s="33" t="s">
        <v>81</v>
      </c>
      <c r="AV10" s="33" t="s">
        <v>81</v>
      </c>
      <c r="AW10" s="33" t="s">
        <v>81</v>
      </c>
      <c r="AX10" s="33" t="s">
        <v>81</v>
      </c>
      <c r="AY10" s="33" t="s">
        <v>81</v>
      </c>
      <c r="AZ10" s="33" t="s">
        <v>81</v>
      </c>
      <c r="BA10" s="33" t="s">
        <v>81</v>
      </c>
      <c r="BB10" s="33" t="s">
        <v>81</v>
      </c>
      <c r="BC10" s="33" t="s">
        <v>81</v>
      </c>
      <c r="BD10" s="33" t="s">
        <v>81</v>
      </c>
      <c r="BE10" s="33" t="s">
        <v>81</v>
      </c>
      <c r="BF10" s="33" t="s">
        <v>81</v>
      </c>
      <c r="BG10" s="33" t="s">
        <v>81</v>
      </c>
      <c r="BH10" s="33" t="s">
        <v>81</v>
      </c>
      <c r="BI10" s="33" t="s">
        <v>81</v>
      </c>
      <c r="BJ10" s="33" t="s">
        <v>81</v>
      </c>
      <c r="BK10" s="33" t="s">
        <v>81</v>
      </c>
      <c r="BL10" s="33" t="s">
        <v>81</v>
      </c>
      <c r="BM10" s="33" t="s">
        <v>81</v>
      </c>
      <c r="BN10" s="33" t="s">
        <v>81</v>
      </c>
      <c r="BO10" s="33" t="s">
        <v>81</v>
      </c>
      <c r="BP10" s="33" t="s">
        <v>81</v>
      </c>
      <c r="BQ10" s="33" t="s">
        <v>81</v>
      </c>
      <c r="BR10" s="33" t="s">
        <v>81</v>
      </c>
      <c r="BS10" s="33" t="s">
        <v>81</v>
      </c>
      <c r="BT10" s="33" t="s">
        <v>81</v>
      </c>
      <c r="BU10" s="33" t="s">
        <v>81</v>
      </c>
      <c r="BV10" s="33" t="s">
        <v>83</v>
      </c>
      <c r="BW10" s="33" t="s">
        <v>83</v>
      </c>
      <c r="BX10" s="34" t="s">
        <v>83</v>
      </c>
      <c r="BY10" s="33" t="s">
        <v>83</v>
      </c>
      <c r="BZ10" s="33" t="s">
        <v>83</v>
      </c>
      <c r="CA10" s="33" t="s">
        <v>83</v>
      </c>
    </row>
    <row r="11" spans="1:79" s="3" customFormat="1" x14ac:dyDescent="0.25">
      <c r="A11" s="23" t="s">
        <v>21</v>
      </c>
      <c r="B11" s="33">
        <v>437.97</v>
      </c>
      <c r="C11" s="33">
        <v>0</v>
      </c>
      <c r="D11" s="33" t="s">
        <v>81</v>
      </c>
      <c r="E11" s="33">
        <v>437.97</v>
      </c>
      <c r="F11" s="33">
        <v>0</v>
      </c>
      <c r="G11" s="33">
        <v>0</v>
      </c>
      <c r="H11" s="33" t="s">
        <v>83</v>
      </c>
      <c r="I11" s="33" t="s">
        <v>83</v>
      </c>
      <c r="J11" s="33" t="s">
        <v>83</v>
      </c>
      <c r="K11" s="33" t="s">
        <v>83</v>
      </c>
      <c r="L11" s="33" t="s">
        <v>83</v>
      </c>
      <c r="M11" s="33" t="s">
        <v>83</v>
      </c>
      <c r="N11" s="33" t="s">
        <v>83</v>
      </c>
      <c r="O11" s="33" t="s">
        <v>83</v>
      </c>
      <c r="P11" s="33" t="s">
        <v>83</v>
      </c>
      <c r="Q11" s="33" t="s">
        <v>83</v>
      </c>
      <c r="R11" s="33" t="s">
        <v>83</v>
      </c>
      <c r="S11" s="33" t="s">
        <v>83</v>
      </c>
      <c r="T11" s="33" t="s">
        <v>83</v>
      </c>
      <c r="U11" s="33" t="s">
        <v>83</v>
      </c>
      <c r="V11" s="33" t="s">
        <v>83</v>
      </c>
      <c r="W11" s="33" t="s">
        <v>83</v>
      </c>
      <c r="X11" s="33" t="s">
        <v>83</v>
      </c>
      <c r="Y11" s="33" t="s">
        <v>83</v>
      </c>
      <c r="Z11" s="33" t="s">
        <v>83</v>
      </c>
      <c r="AA11" s="33" t="s">
        <v>83</v>
      </c>
      <c r="AB11" s="33" t="s">
        <v>83</v>
      </c>
      <c r="AC11" s="33" t="s">
        <v>83</v>
      </c>
      <c r="AD11" s="33" t="s">
        <v>83</v>
      </c>
      <c r="AE11" s="33" t="s">
        <v>83</v>
      </c>
      <c r="AF11" s="33" t="s">
        <v>83</v>
      </c>
      <c r="AG11" s="33" t="s">
        <v>83</v>
      </c>
      <c r="AH11" s="33" t="s">
        <v>83</v>
      </c>
      <c r="AI11" s="33" t="s">
        <v>83</v>
      </c>
      <c r="AJ11" s="33" t="s">
        <v>83</v>
      </c>
      <c r="AK11" s="33" t="s">
        <v>83</v>
      </c>
      <c r="AL11" s="33" t="s">
        <v>83</v>
      </c>
      <c r="AM11" s="33" t="s">
        <v>83</v>
      </c>
      <c r="AN11" s="33" t="s">
        <v>83</v>
      </c>
      <c r="AO11" s="33" t="s">
        <v>83</v>
      </c>
      <c r="AP11" s="33" t="s">
        <v>83</v>
      </c>
      <c r="AQ11" s="33" t="s">
        <v>83</v>
      </c>
      <c r="AR11" s="33" t="s">
        <v>83</v>
      </c>
      <c r="AS11" s="33" t="s">
        <v>83</v>
      </c>
      <c r="AT11" s="33" t="s">
        <v>83</v>
      </c>
      <c r="AU11" s="33" t="s">
        <v>83</v>
      </c>
      <c r="AV11" s="33" t="s">
        <v>83</v>
      </c>
      <c r="AW11" s="33" t="s">
        <v>83</v>
      </c>
      <c r="AX11" s="33" t="s">
        <v>83</v>
      </c>
      <c r="AY11" s="33" t="s">
        <v>83</v>
      </c>
      <c r="AZ11" s="33" t="s">
        <v>83</v>
      </c>
      <c r="BA11" s="33" t="s">
        <v>83</v>
      </c>
      <c r="BB11" s="33" t="s">
        <v>83</v>
      </c>
      <c r="BC11" s="33" t="s">
        <v>83</v>
      </c>
      <c r="BD11" s="33" t="s">
        <v>81</v>
      </c>
      <c r="BE11" s="33" t="s">
        <v>81</v>
      </c>
      <c r="BF11" s="33" t="s">
        <v>81</v>
      </c>
      <c r="BG11" s="33" t="s">
        <v>81</v>
      </c>
      <c r="BH11" s="33" t="s">
        <v>81</v>
      </c>
      <c r="BI11" s="33" t="s">
        <v>81</v>
      </c>
      <c r="BJ11" s="33" t="s">
        <v>83</v>
      </c>
      <c r="BK11" s="33" t="s">
        <v>83</v>
      </c>
      <c r="BL11" s="33" t="s">
        <v>83</v>
      </c>
      <c r="BM11" s="33" t="s">
        <v>83</v>
      </c>
      <c r="BN11" s="33" t="s">
        <v>83</v>
      </c>
      <c r="BO11" s="33" t="s">
        <v>83</v>
      </c>
      <c r="BP11" s="33" t="s">
        <v>83</v>
      </c>
      <c r="BQ11" s="33" t="s">
        <v>83</v>
      </c>
      <c r="BR11" s="33" t="s">
        <v>83</v>
      </c>
      <c r="BS11" s="33" t="s">
        <v>83</v>
      </c>
      <c r="BT11" s="33" t="s">
        <v>83</v>
      </c>
      <c r="BU11" s="33" t="s">
        <v>83</v>
      </c>
      <c r="BV11" s="33" t="s">
        <v>83</v>
      </c>
      <c r="BW11" s="33" t="s">
        <v>83</v>
      </c>
      <c r="BX11" s="33" t="s">
        <v>83</v>
      </c>
      <c r="BY11" s="33" t="s">
        <v>83</v>
      </c>
      <c r="BZ11" s="33" t="s">
        <v>83</v>
      </c>
      <c r="CA11" s="33" t="s">
        <v>83</v>
      </c>
    </row>
    <row r="12" spans="1:79" s="3" customFormat="1" ht="78.75" x14ac:dyDescent="0.25">
      <c r="A12" s="23" t="s">
        <v>22</v>
      </c>
      <c r="B12" s="33">
        <v>11.185</v>
      </c>
      <c r="C12" s="33">
        <v>4.5430000000000001</v>
      </c>
      <c r="D12" s="33">
        <v>0</v>
      </c>
      <c r="E12" s="33">
        <v>0</v>
      </c>
      <c r="F12" s="33">
        <v>3.6989999999999998</v>
      </c>
      <c r="G12" s="33">
        <v>2.2170000000000001</v>
      </c>
      <c r="H12" s="33">
        <v>14.579000000000001</v>
      </c>
      <c r="I12" s="33">
        <v>4.7699999999999996</v>
      </c>
      <c r="J12" s="33">
        <v>0</v>
      </c>
      <c r="K12" s="33">
        <v>0.497</v>
      </c>
      <c r="L12" s="33">
        <v>4.9749999999999996</v>
      </c>
      <c r="M12" s="33">
        <v>2.6760000000000002</v>
      </c>
      <c r="N12" s="33">
        <v>19.943000000000001</v>
      </c>
      <c r="O12" s="33">
        <v>1.3</v>
      </c>
      <c r="P12" s="33">
        <v>0</v>
      </c>
      <c r="Q12" s="33">
        <v>0</v>
      </c>
      <c r="R12" s="33">
        <v>7.2329999999999997</v>
      </c>
      <c r="S12" s="33">
        <v>8.9920000000000009</v>
      </c>
      <c r="T12" s="33">
        <v>15.304</v>
      </c>
      <c r="U12" s="33">
        <v>1.226</v>
      </c>
      <c r="V12" s="33">
        <v>0</v>
      </c>
      <c r="W12" s="33">
        <v>2.5000000000000001E-2</v>
      </c>
      <c r="X12" s="33">
        <v>6.6689999999999996</v>
      </c>
      <c r="Y12" s="33">
        <v>5.5220000000000002</v>
      </c>
      <c r="Z12" s="33">
        <v>7.7279999999999998</v>
      </c>
      <c r="AA12" s="33">
        <v>1.609</v>
      </c>
      <c r="AB12" s="33">
        <v>0</v>
      </c>
      <c r="AC12" s="33">
        <v>0</v>
      </c>
      <c r="AD12" s="33">
        <v>3.5329999999999999</v>
      </c>
      <c r="AE12" s="33">
        <v>2.3769999999999998</v>
      </c>
      <c r="AF12" s="33">
        <v>3.589</v>
      </c>
      <c r="AG12" s="33">
        <v>0</v>
      </c>
      <c r="AH12" s="33">
        <v>0</v>
      </c>
      <c r="AI12" s="33">
        <v>0.27</v>
      </c>
      <c r="AJ12" s="33">
        <v>1.3779999999999999</v>
      </c>
      <c r="AK12" s="33">
        <v>1.681</v>
      </c>
      <c r="AL12" s="33">
        <v>9.6150000000000002</v>
      </c>
      <c r="AM12" s="33">
        <v>0.46800000000000003</v>
      </c>
      <c r="AN12" s="33">
        <v>0</v>
      </c>
      <c r="AO12" s="33">
        <v>0.55400000000000005</v>
      </c>
      <c r="AP12" s="33">
        <v>3.7650000000000001</v>
      </c>
      <c r="AQ12" s="33">
        <v>2.9510000000000001</v>
      </c>
      <c r="AR12" s="33">
        <v>0.497</v>
      </c>
      <c r="AS12" s="33">
        <v>0</v>
      </c>
      <c r="AT12" s="34">
        <v>0</v>
      </c>
      <c r="AU12" s="33">
        <v>0</v>
      </c>
      <c r="AV12" s="33">
        <v>0.28499999999999998</v>
      </c>
      <c r="AW12" s="33">
        <v>0.21199999999999999</v>
      </c>
      <c r="AX12" s="33">
        <v>2.7629999999999999</v>
      </c>
      <c r="AY12" s="33">
        <v>0</v>
      </c>
      <c r="AZ12" s="33">
        <v>0</v>
      </c>
      <c r="BA12" s="33">
        <v>0</v>
      </c>
      <c r="BB12" s="33">
        <v>0.14499999999999999</v>
      </c>
      <c r="BC12" s="33">
        <v>1.5509999999999999</v>
      </c>
      <c r="BD12" s="33">
        <v>6.6950000000000003</v>
      </c>
      <c r="BE12" s="33">
        <v>5.508</v>
      </c>
      <c r="BF12" s="34">
        <v>0</v>
      </c>
      <c r="BG12" s="33">
        <v>0</v>
      </c>
      <c r="BH12" s="33">
        <v>0.29099999999999998</v>
      </c>
      <c r="BI12" s="33">
        <v>0.26400000000000001</v>
      </c>
      <c r="BJ12" s="33">
        <v>1.8660000000000001</v>
      </c>
      <c r="BK12" s="33">
        <v>0</v>
      </c>
      <c r="BL12" s="33">
        <v>0</v>
      </c>
      <c r="BM12" s="33">
        <v>0</v>
      </c>
      <c r="BN12" s="33">
        <v>0.27800000000000002</v>
      </c>
      <c r="BO12" s="33">
        <v>1.5449999999999999</v>
      </c>
      <c r="BP12" s="33">
        <v>4.16</v>
      </c>
      <c r="BQ12" s="33">
        <v>0</v>
      </c>
      <c r="BR12" s="33">
        <v>0</v>
      </c>
      <c r="BS12" s="33">
        <v>0</v>
      </c>
      <c r="BT12" s="33">
        <v>1.819</v>
      </c>
      <c r="BU12" s="33">
        <v>2.327</v>
      </c>
      <c r="BV12" s="33">
        <v>2.984</v>
      </c>
      <c r="BW12" s="33">
        <v>0</v>
      </c>
      <c r="BX12" s="34">
        <v>0</v>
      </c>
      <c r="BY12" s="33">
        <v>0</v>
      </c>
      <c r="BZ12" s="33">
        <v>0.442</v>
      </c>
      <c r="CA12" s="33">
        <v>2.524</v>
      </c>
    </row>
    <row r="13" spans="1:79" s="3" customFormat="1" ht="31.5" x14ac:dyDescent="0.25">
      <c r="A13" s="23" t="s">
        <v>23</v>
      </c>
      <c r="B13" s="33">
        <v>1.1659999999999999</v>
      </c>
      <c r="C13" s="33">
        <v>0</v>
      </c>
      <c r="D13" s="33">
        <v>0</v>
      </c>
      <c r="E13" s="33">
        <v>0</v>
      </c>
      <c r="F13" s="33">
        <v>1.0469999999999999</v>
      </c>
      <c r="G13" s="33">
        <v>0</v>
      </c>
      <c r="H13" s="33" t="s">
        <v>83</v>
      </c>
      <c r="I13" s="33" t="s">
        <v>83</v>
      </c>
      <c r="J13" s="33" t="s">
        <v>83</v>
      </c>
      <c r="K13" s="33" t="s">
        <v>83</v>
      </c>
      <c r="L13" s="33" t="s">
        <v>83</v>
      </c>
      <c r="M13" s="33" t="s">
        <v>83</v>
      </c>
      <c r="N13" s="33">
        <v>20.773</v>
      </c>
      <c r="O13" s="33">
        <v>0.10199999999999999</v>
      </c>
      <c r="P13" s="33">
        <v>0</v>
      </c>
      <c r="Q13" s="33">
        <v>14.478999999999999</v>
      </c>
      <c r="R13" s="33">
        <v>3.0739999999999998</v>
      </c>
      <c r="S13" s="33">
        <v>1.9059999999999999</v>
      </c>
      <c r="T13" s="33">
        <v>2.3140000000000001</v>
      </c>
      <c r="U13" s="33">
        <v>0</v>
      </c>
      <c r="V13" s="33">
        <v>0</v>
      </c>
      <c r="W13" s="33">
        <v>0</v>
      </c>
      <c r="X13" s="33">
        <v>1.046</v>
      </c>
      <c r="Y13" s="33">
        <v>0.40600000000000003</v>
      </c>
      <c r="Z13" s="33">
        <v>1.698</v>
      </c>
      <c r="AA13" s="33">
        <v>0</v>
      </c>
      <c r="AB13" s="33">
        <v>0</v>
      </c>
      <c r="AC13" s="33">
        <v>1.7999999999999999E-2</v>
      </c>
      <c r="AD13" s="33">
        <v>0.55100000000000005</v>
      </c>
      <c r="AE13" s="33">
        <v>0.34499999999999997</v>
      </c>
      <c r="AF13" s="33">
        <v>0.159</v>
      </c>
      <c r="AG13" s="33">
        <v>0</v>
      </c>
      <c r="AH13" s="33">
        <v>0</v>
      </c>
      <c r="AI13" s="33">
        <v>0</v>
      </c>
      <c r="AJ13" s="33">
        <v>4.4999999999999998E-2</v>
      </c>
      <c r="AK13" s="33">
        <v>0</v>
      </c>
      <c r="AL13" s="33">
        <v>0.91300000000000003</v>
      </c>
      <c r="AM13" s="33">
        <v>0</v>
      </c>
      <c r="AN13" s="33">
        <v>0</v>
      </c>
      <c r="AO13" s="33">
        <v>0</v>
      </c>
      <c r="AP13" s="33">
        <v>0.629</v>
      </c>
      <c r="AQ13" s="33">
        <v>0</v>
      </c>
      <c r="AR13" s="33" t="s">
        <v>83</v>
      </c>
      <c r="AS13" s="33" t="s">
        <v>83</v>
      </c>
      <c r="AT13" s="33" t="s">
        <v>83</v>
      </c>
      <c r="AU13" s="33" t="s">
        <v>83</v>
      </c>
      <c r="AV13" s="33" t="s">
        <v>83</v>
      </c>
      <c r="AW13" s="33" t="s">
        <v>83</v>
      </c>
      <c r="AX13" s="33" t="s">
        <v>83</v>
      </c>
      <c r="AY13" s="33" t="s">
        <v>83</v>
      </c>
      <c r="AZ13" s="33" t="s">
        <v>83</v>
      </c>
      <c r="BA13" s="33" t="s">
        <v>83</v>
      </c>
      <c r="BB13" s="33" t="s">
        <v>83</v>
      </c>
      <c r="BC13" s="33" t="s">
        <v>83</v>
      </c>
      <c r="BD13" s="33">
        <v>1.2549999999999999</v>
      </c>
      <c r="BE13" s="33">
        <v>0.31</v>
      </c>
      <c r="BF13" s="33">
        <v>0</v>
      </c>
      <c r="BG13" s="33">
        <v>0</v>
      </c>
      <c r="BH13" s="33">
        <v>0.36799999999999999</v>
      </c>
      <c r="BI13" s="33">
        <v>0.372</v>
      </c>
      <c r="BJ13" s="33">
        <v>2.5680000000000001</v>
      </c>
      <c r="BK13" s="33">
        <v>0.253</v>
      </c>
      <c r="BL13" s="33">
        <v>0</v>
      </c>
      <c r="BM13" s="33">
        <v>0</v>
      </c>
      <c r="BN13" s="33">
        <v>1.385</v>
      </c>
      <c r="BO13" s="33">
        <v>0</v>
      </c>
      <c r="BP13" s="33">
        <v>11.599</v>
      </c>
      <c r="BQ13" s="33">
        <v>8.9149999999999991</v>
      </c>
      <c r="BR13" s="33">
        <v>0</v>
      </c>
      <c r="BS13" s="33">
        <v>0</v>
      </c>
      <c r="BT13" s="33">
        <v>0.154</v>
      </c>
      <c r="BU13" s="33">
        <v>1.417</v>
      </c>
      <c r="BV13" s="33">
        <v>0.81799999999999995</v>
      </c>
      <c r="BW13" s="33">
        <v>0</v>
      </c>
      <c r="BX13" s="33">
        <v>0</v>
      </c>
      <c r="BY13" s="33">
        <v>0.378</v>
      </c>
      <c r="BZ13" s="33">
        <v>8.5999999999999993E-2</v>
      </c>
      <c r="CA13" s="33">
        <v>0</v>
      </c>
    </row>
    <row r="14" spans="1:79" s="3" customFormat="1" x14ac:dyDescent="0.25">
      <c r="A14" s="23" t="s">
        <v>24</v>
      </c>
      <c r="B14" s="33">
        <v>78.141999999999996</v>
      </c>
      <c r="C14" s="33">
        <v>30.242999999999999</v>
      </c>
      <c r="D14" s="33">
        <v>1.139</v>
      </c>
      <c r="E14" s="33">
        <v>1.2999999999999999E-2</v>
      </c>
      <c r="F14" s="33">
        <v>8.6809999999999992</v>
      </c>
      <c r="G14" s="33">
        <v>36.317</v>
      </c>
      <c r="H14" s="33">
        <v>185.41300000000001</v>
      </c>
      <c r="I14" s="33">
        <v>0</v>
      </c>
      <c r="J14" s="33">
        <v>0</v>
      </c>
      <c r="K14" s="33">
        <v>67.677999999999997</v>
      </c>
      <c r="L14" s="33">
        <v>95.138000000000005</v>
      </c>
      <c r="M14" s="33">
        <v>11.077999999999999</v>
      </c>
      <c r="N14" s="33">
        <v>56.558999999999997</v>
      </c>
      <c r="O14" s="33">
        <v>1.075</v>
      </c>
      <c r="P14" s="33">
        <v>0</v>
      </c>
      <c r="Q14" s="33">
        <v>48.158000000000001</v>
      </c>
      <c r="R14" s="33">
        <v>5.0979999999999999</v>
      </c>
      <c r="S14" s="33">
        <v>1.419</v>
      </c>
      <c r="T14" s="33">
        <v>99.355000000000004</v>
      </c>
      <c r="U14" s="33">
        <v>0</v>
      </c>
      <c r="V14" s="33">
        <v>0</v>
      </c>
      <c r="W14" s="33">
        <v>0</v>
      </c>
      <c r="X14" s="33">
        <v>72.825000000000003</v>
      </c>
      <c r="Y14" s="33">
        <v>18.878</v>
      </c>
      <c r="Z14" s="33">
        <v>542.66099999999994</v>
      </c>
      <c r="AA14" s="33">
        <v>1.9690000000000001</v>
      </c>
      <c r="AB14" s="33">
        <v>1.661</v>
      </c>
      <c r="AC14" s="33">
        <v>384.64299999999997</v>
      </c>
      <c r="AD14" s="33">
        <v>26.007000000000001</v>
      </c>
      <c r="AE14" s="33">
        <v>117.913</v>
      </c>
      <c r="AF14" s="33">
        <v>863.19500000000005</v>
      </c>
      <c r="AG14" s="33">
        <v>3.411</v>
      </c>
      <c r="AH14" s="33">
        <v>0</v>
      </c>
      <c r="AI14" s="33">
        <v>788.15599999999995</v>
      </c>
      <c r="AJ14" s="33">
        <v>66.295000000000002</v>
      </c>
      <c r="AK14" s="33">
        <v>3.2789999999999999</v>
      </c>
      <c r="AL14" s="33">
        <v>740.14700000000005</v>
      </c>
      <c r="AM14" s="33">
        <v>3.1360000000000001</v>
      </c>
      <c r="AN14" s="33">
        <v>0</v>
      </c>
      <c r="AO14" s="33">
        <v>597.33299999999997</v>
      </c>
      <c r="AP14" s="33">
        <v>110.08799999999999</v>
      </c>
      <c r="AQ14" s="33">
        <v>24.52</v>
      </c>
      <c r="AR14" s="33">
        <v>185.08600000000001</v>
      </c>
      <c r="AS14" s="33">
        <v>26.56</v>
      </c>
      <c r="AT14" s="33">
        <v>17.806000000000001</v>
      </c>
      <c r="AU14" s="33">
        <v>103.694</v>
      </c>
      <c r="AV14" s="33">
        <v>27.01</v>
      </c>
      <c r="AW14" s="33">
        <v>25.523</v>
      </c>
      <c r="AX14" s="33">
        <v>1633.4760000000001</v>
      </c>
      <c r="AY14" s="33">
        <v>17.91</v>
      </c>
      <c r="AZ14" s="33">
        <v>17.91</v>
      </c>
      <c r="BA14" s="33">
        <v>1551.9559999999999</v>
      </c>
      <c r="BB14" s="33">
        <v>39.353000000000002</v>
      </c>
      <c r="BC14" s="33">
        <v>14.433</v>
      </c>
      <c r="BD14" s="33">
        <v>1351.153</v>
      </c>
      <c r="BE14" s="33">
        <v>10.38</v>
      </c>
      <c r="BF14" s="33">
        <v>0</v>
      </c>
      <c r="BG14" s="33">
        <v>1144.7380000000001</v>
      </c>
      <c r="BH14" s="33">
        <v>36.991999999999997</v>
      </c>
      <c r="BI14" s="33">
        <v>156.11699999999999</v>
      </c>
      <c r="BJ14" s="33">
        <v>3758.7240000000002</v>
      </c>
      <c r="BK14" s="33">
        <v>86.944999999999993</v>
      </c>
      <c r="BL14" s="33">
        <v>0</v>
      </c>
      <c r="BM14" s="33">
        <v>3430.424</v>
      </c>
      <c r="BN14" s="33">
        <v>17.064</v>
      </c>
      <c r="BO14" s="33">
        <v>206.32400000000001</v>
      </c>
      <c r="BP14" s="33">
        <v>5571.72</v>
      </c>
      <c r="BQ14" s="33">
        <v>0.95899999999999996</v>
      </c>
      <c r="BR14" s="33">
        <v>0</v>
      </c>
      <c r="BS14" s="33">
        <v>5110.2889999999998</v>
      </c>
      <c r="BT14" s="33">
        <v>195.08799999999999</v>
      </c>
      <c r="BU14" s="33">
        <v>255.91300000000001</v>
      </c>
      <c r="BV14" s="33">
        <v>6408.7359999999999</v>
      </c>
      <c r="BW14" s="33">
        <v>0.86799999999999999</v>
      </c>
      <c r="BX14" s="33">
        <v>0</v>
      </c>
      <c r="BY14" s="33">
        <v>5914.1760000000004</v>
      </c>
      <c r="BZ14" s="33">
        <v>29.048999999999999</v>
      </c>
      <c r="CA14" s="33">
        <v>459.52199999999999</v>
      </c>
    </row>
    <row r="15" spans="1:79" s="3" customFormat="1" ht="31.5" x14ac:dyDescent="0.25">
      <c r="A15" s="23" t="s">
        <v>25</v>
      </c>
      <c r="B15" s="33">
        <v>0</v>
      </c>
      <c r="C15" s="33">
        <v>0</v>
      </c>
      <c r="D15" s="33" t="s">
        <v>81</v>
      </c>
      <c r="E15" s="33" t="s">
        <v>81</v>
      </c>
      <c r="F15" s="33">
        <v>0</v>
      </c>
      <c r="G15" s="33" t="s">
        <v>81</v>
      </c>
      <c r="H15" s="33" t="s">
        <v>81</v>
      </c>
      <c r="I15" s="33" t="s">
        <v>81</v>
      </c>
      <c r="J15" s="33" t="s">
        <v>81</v>
      </c>
      <c r="K15" s="33" t="s">
        <v>81</v>
      </c>
      <c r="L15" s="33" t="s">
        <v>81</v>
      </c>
      <c r="M15" s="33" t="s">
        <v>81</v>
      </c>
      <c r="N15" s="33">
        <v>1.21</v>
      </c>
      <c r="O15" s="33">
        <v>1.036</v>
      </c>
      <c r="P15" s="33">
        <v>0</v>
      </c>
      <c r="Q15" s="33">
        <v>0</v>
      </c>
      <c r="R15" s="33">
        <v>2.7E-2</v>
      </c>
      <c r="S15" s="33">
        <v>0</v>
      </c>
      <c r="T15" s="33" t="s">
        <v>83</v>
      </c>
      <c r="U15" s="33" t="s">
        <v>83</v>
      </c>
      <c r="V15" s="33" t="s">
        <v>83</v>
      </c>
      <c r="W15" s="33" t="s">
        <v>83</v>
      </c>
      <c r="X15" s="33" t="s">
        <v>83</v>
      </c>
      <c r="Y15" s="33" t="s">
        <v>83</v>
      </c>
      <c r="Z15" s="33" t="s">
        <v>83</v>
      </c>
      <c r="AA15" s="33" t="s">
        <v>83</v>
      </c>
      <c r="AB15" s="33" t="s">
        <v>83</v>
      </c>
      <c r="AC15" s="33" t="s">
        <v>83</v>
      </c>
      <c r="AD15" s="33" t="s">
        <v>83</v>
      </c>
      <c r="AE15" s="33" t="s">
        <v>83</v>
      </c>
      <c r="AF15" s="33" t="s">
        <v>83</v>
      </c>
      <c r="AG15" s="33" t="s">
        <v>83</v>
      </c>
      <c r="AH15" s="33" t="s">
        <v>83</v>
      </c>
      <c r="AI15" s="33" t="s">
        <v>83</v>
      </c>
      <c r="AJ15" s="33" t="s">
        <v>83</v>
      </c>
      <c r="AK15" s="33" t="s">
        <v>83</v>
      </c>
      <c r="AL15" s="33" t="s">
        <v>83</v>
      </c>
      <c r="AM15" s="33" t="s">
        <v>83</v>
      </c>
      <c r="AN15" s="33" t="s">
        <v>83</v>
      </c>
      <c r="AO15" s="33" t="s">
        <v>83</v>
      </c>
      <c r="AP15" s="33" t="s">
        <v>83</v>
      </c>
      <c r="AQ15" s="33" t="s">
        <v>83</v>
      </c>
      <c r="AR15" s="33">
        <v>0.76700000000000002</v>
      </c>
      <c r="AS15" s="33">
        <v>0.70799999999999996</v>
      </c>
      <c r="AT15" s="33">
        <v>0</v>
      </c>
      <c r="AU15" s="33">
        <v>0</v>
      </c>
      <c r="AV15" s="33">
        <v>5.8999999999999997E-2</v>
      </c>
      <c r="AW15" s="33">
        <v>0</v>
      </c>
      <c r="AX15" s="33">
        <v>0.40899999999999997</v>
      </c>
      <c r="AY15" s="33">
        <v>4.2999999999999997E-2</v>
      </c>
      <c r="AZ15" s="33">
        <v>0</v>
      </c>
      <c r="BA15" s="33">
        <v>0</v>
      </c>
      <c r="BB15" s="33">
        <v>0.36599999999999999</v>
      </c>
      <c r="BC15" s="33">
        <v>0</v>
      </c>
      <c r="BD15" s="33">
        <v>4.4180000000000001</v>
      </c>
      <c r="BE15" s="33">
        <v>2.7E-2</v>
      </c>
      <c r="BF15" s="33">
        <v>0</v>
      </c>
      <c r="BG15" s="33">
        <v>0</v>
      </c>
      <c r="BH15" s="33">
        <v>1.6559999999999999</v>
      </c>
      <c r="BI15" s="33">
        <v>2.5739999999999998</v>
      </c>
      <c r="BJ15" s="33" t="s">
        <v>83</v>
      </c>
      <c r="BK15" s="33" t="s">
        <v>83</v>
      </c>
      <c r="BL15" s="33" t="s">
        <v>83</v>
      </c>
      <c r="BM15" s="33" t="s">
        <v>83</v>
      </c>
      <c r="BN15" s="33" t="s">
        <v>83</v>
      </c>
      <c r="BO15" s="33" t="s">
        <v>83</v>
      </c>
      <c r="BP15" s="33">
        <v>5.258</v>
      </c>
      <c r="BQ15" s="33">
        <v>0</v>
      </c>
      <c r="BR15" s="33">
        <v>0</v>
      </c>
      <c r="BS15" s="33">
        <v>0</v>
      </c>
      <c r="BT15" s="33">
        <v>0.42299999999999999</v>
      </c>
      <c r="BU15" s="33">
        <v>4.835</v>
      </c>
      <c r="BV15" s="33">
        <v>2.1520000000000001</v>
      </c>
      <c r="BW15" s="33">
        <v>0</v>
      </c>
      <c r="BX15" s="33">
        <v>0</v>
      </c>
      <c r="BY15" s="33">
        <v>0</v>
      </c>
      <c r="BZ15" s="33">
        <v>1.0940000000000001</v>
      </c>
      <c r="CA15" s="33">
        <v>0.97599999999999998</v>
      </c>
    </row>
    <row r="16" spans="1:79" s="3" customFormat="1" ht="47.25" x14ac:dyDescent="0.25">
      <c r="A16" s="23" t="s">
        <v>26</v>
      </c>
      <c r="B16" s="33">
        <v>108.102</v>
      </c>
      <c r="C16" s="33">
        <v>1.7000000000000001E-2</v>
      </c>
      <c r="D16" s="33">
        <v>0</v>
      </c>
      <c r="E16" s="33">
        <v>1.9179999999999999</v>
      </c>
      <c r="F16" s="33">
        <v>100.85899999999999</v>
      </c>
      <c r="G16" s="33">
        <v>2.7509999999999999</v>
      </c>
      <c r="H16" s="33">
        <v>412.29199999999997</v>
      </c>
      <c r="I16" s="33">
        <v>3.9119999999999999</v>
      </c>
      <c r="J16" s="33">
        <v>0</v>
      </c>
      <c r="K16" s="33">
        <v>264.13</v>
      </c>
      <c r="L16" s="33">
        <v>131.41900000000001</v>
      </c>
      <c r="M16" s="33">
        <v>4.2389999999999999</v>
      </c>
      <c r="N16" s="33">
        <v>622.9</v>
      </c>
      <c r="O16" s="33">
        <v>130.16200000000001</v>
      </c>
      <c r="P16" s="33">
        <v>9.4E-2</v>
      </c>
      <c r="Q16" s="33">
        <v>206.04400000000001</v>
      </c>
      <c r="R16" s="33">
        <v>187.62899999999999</v>
      </c>
      <c r="S16" s="33">
        <v>15.603999999999999</v>
      </c>
      <c r="T16" s="33">
        <v>269.678</v>
      </c>
      <c r="U16" s="33">
        <v>0.29199999999999998</v>
      </c>
      <c r="V16" s="33">
        <v>0</v>
      </c>
      <c r="W16" s="33">
        <v>6.3650000000000002</v>
      </c>
      <c r="X16" s="33">
        <v>198.01599999999999</v>
      </c>
      <c r="Y16" s="33">
        <v>21.759</v>
      </c>
      <c r="Z16" s="33">
        <v>1388.288</v>
      </c>
      <c r="AA16" s="33">
        <v>15.372</v>
      </c>
      <c r="AB16" s="33">
        <v>0</v>
      </c>
      <c r="AC16" s="33">
        <v>841.82299999999998</v>
      </c>
      <c r="AD16" s="33">
        <v>262.02300000000002</v>
      </c>
      <c r="AE16" s="33">
        <v>30.523</v>
      </c>
      <c r="AF16" s="33">
        <v>1309.6690000000001</v>
      </c>
      <c r="AG16" s="33">
        <v>20.481000000000002</v>
      </c>
      <c r="AH16" s="33">
        <v>0</v>
      </c>
      <c r="AI16" s="33">
        <v>964.29200000000003</v>
      </c>
      <c r="AJ16" s="33">
        <v>272.17</v>
      </c>
      <c r="AK16" s="33">
        <v>18.577000000000002</v>
      </c>
      <c r="AL16" s="33">
        <v>3666.7339999999999</v>
      </c>
      <c r="AM16" s="33">
        <v>53.478999999999999</v>
      </c>
      <c r="AN16" s="33">
        <v>0</v>
      </c>
      <c r="AO16" s="33">
        <v>3140.6280000000002</v>
      </c>
      <c r="AP16" s="33">
        <v>386.83499999999998</v>
      </c>
      <c r="AQ16" s="33">
        <v>44.917999999999999</v>
      </c>
      <c r="AR16" s="33">
        <v>2568.9059999999999</v>
      </c>
      <c r="AS16" s="33">
        <v>523.995</v>
      </c>
      <c r="AT16" s="33">
        <v>0.23400000000000001</v>
      </c>
      <c r="AU16" s="33">
        <v>1468.6030000000001</v>
      </c>
      <c r="AV16" s="33">
        <v>355.94499999999999</v>
      </c>
      <c r="AW16" s="33">
        <v>172.965</v>
      </c>
      <c r="AX16" s="33">
        <v>4067.7829999999999</v>
      </c>
      <c r="AY16" s="33">
        <v>59.18</v>
      </c>
      <c r="AZ16" s="33">
        <v>33.53</v>
      </c>
      <c r="BA16" s="33">
        <v>3318.3649999999998</v>
      </c>
      <c r="BB16" s="33">
        <v>617.92200000000003</v>
      </c>
      <c r="BC16" s="33">
        <v>32.158999999999999</v>
      </c>
      <c r="BD16" s="33">
        <v>1671.1089999999999</v>
      </c>
      <c r="BE16" s="33">
        <v>420.42</v>
      </c>
      <c r="BF16" s="33">
        <v>131.661</v>
      </c>
      <c r="BG16" s="33">
        <v>243.19</v>
      </c>
      <c r="BH16" s="33">
        <v>860.20699999999999</v>
      </c>
      <c r="BI16" s="33">
        <v>85.04</v>
      </c>
      <c r="BJ16" s="33">
        <v>825.93799999999999</v>
      </c>
      <c r="BK16" s="33">
        <v>207.37299999999999</v>
      </c>
      <c r="BL16" s="33">
        <v>145.67099999999999</v>
      </c>
      <c r="BM16" s="33">
        <v>60.795000000000002</v>
      </c>
      <c r="BN16" s="33">
        <v>445.73</v>
      </c>
      <c r="BO16" s="33">
        <v>50.755000000000003</v>
      </c>
      <c r="BP16" s="33">
        <v>1152.904</v>
      </c>
      <c r="BQ16" s="33">
        <v>436.476</v>
      </c>
      <c r="BR16" s="33">
        <v>356.26799999999997</v>
      </c>
      <c r="BS16" s="33">
        <v>275.31700000000001</v>
      </c>
      <c r="BT16" s="33">
        <v>284.93599999999998</v>
      </c>
      <c r="BU16" s="33">
        <v>112.67700000000001</v>
      </c>
      <c r="BV16" s="33">
        <v>1988.309</v>
      </c>
      <c r="BW16" s="33">
        <v>1350.356</v>
      </c>
      <c r="BX16" s="33">
        <v>0</v>
      </c>
      <c r="BY16" s="33">
        <v>142.154</v>
      </c>
      <c r="BZ16" s="33">
        <v>309.36700000000002</v>
      </c>
      <c r="CA16" s="33">
        <v>32.369</v>
      </c>
    </row>
    <row r="17" spans="1:79" s="3" customFormat="1" ht="63" x14ac:dyDescent="0.25">
      <c r="A17" s="23" t="s">
        <v>27</v>
      </c>
      <c r="B17" s="33">
        <v>1071.5309999999999</v>
      </c>
      <c r="C17" s="33">
        <v>386.78</v>
      </c>
      <c r="D17" s="33">
        <v>3.8610000000000002</v>
      </c>
      <c r="E17" s="33">
        <v>244.09399999999999</v>
      </c>
      <c r="F17" s="33">
        <v>295.2</v>
      </c>
      <c r="G17" s="33">
        <v>81.653000000000006</v>
      </c>
      <c r="H17" s="33">
        <v>2020.0070000000001</v>
      </c>
      <c r="I17" s="33">
        <v>371.94499999999999</v>
      </c>
      <c r="J17" s="33">
        <v>20.433</v>
      </c>
      <c r="K17" s="33">
        <v>50.468000000000004</v>
      </c>
      <c r="L17" s="33">
        <v>1063.568</v>
      </c>
      <c r="M17" s="33">
        <v>287.339</v>
      </c>
      <c r="N17" s="33">
        <v>2070.7359999999999</v>
      </c>
      <c r="O17" s="33">
        <v>560.19000000000005</v>
      </c>
      <c r="P17" s="33">
        <v>45.024999999999999</v>
      </c>
      <c r="Q17" s="33">
        <v>67.902000000000001</v>
      </c>
      <c r="R17" s="33">
        <v>706.95699999999999</v>
      </c>
      <c r="S17" s="33">
        <v>399.839</v>
      </c>
      <c r="T17" s="33">
        <v>2055.328</v>
      </c>
      <c r="U17" s="33">
        <v>332.50400000000002</v>
      </c>
      <c r="V17" s="33">
        <v>71.016999999999996</v>
      </c>
      <c r="W17" s="33">
        <v>49.033999999999999</v>
      </c>
      <c r="X17" s="33">
        <v>961.16</v>
      </c>
      <c r="Y17" s="33">
        <v>339.358</v>
      </c>
      <c r="Z17" s="33">
        <v>9582.857</v>
      </c>
      <c r="AA17" s="33">
        <v>1042.675</v>
      </c>
      <c r="AB17" s="33">
        <v>515.59900000000005</v>
      </c>
      <c r="AC17" s="33">
        <v>422.45299999999997</v>
      </c>
      <c r="AD17" s="33">
        <v>702.88900000000001</v>
      </c>
      <c r="AE17" s="33">
        <v>539.60400000000004</v>
      </c>
      <c r="AF17" s="33">
        <v>3815.7759999999998</v>
      </c>
      <c r="AG17" s="33">
        <v>1717.8109999999999</v>
      </c>
      <c r="AH17" s="33">
        <v>458.69</v>
      </c>
      <c r="AI17" s="33">
        <v>974.64700000000005</v>
      </c>
      <c r="AJ17" s="33">
        <v>575.89099999999996</v>
      </c>
      <c r="AK17" s="33">
        <v>409.45299999999997</v>
      </c>
      <c r="AL17" s="33">
        <v>2208.7150000000001</v>
      </c>
      <c r="AM17" s="33">
        <v>574.45600000000002</v>
      </c>
      <c r="AN17" s="33">
        <v>132.36600000000001</v>
      </c>
      <c r="AO17" s="33">
        <v>78.676000000000002</v>
      </c>
      <c r="AP17" s="33">
        <v>882.54700000000003</v>
      </c>
      <c r="AQ17" s="33">
        <v>493.82400000000001</v>
      </c>
      <c r="AR17" s="33">
        <v>1883.0250000000001</v>
      </c>
      <c r="AS17" s="33">
        <v>246.357</v>
      </c>
      <c r="AT17" s="33">
        <v>86.048000000000002</v>
      </c>
      <c r="AU17" s="33">
        <v>146.703</v>
      </c>
      <c r="AV17" s="33">
        <v>807.59500000000003</v>
      </c>
      <c r="AW17" s="33">
        <v>416.779</v>
      </c>
      <c r="AX17" s="33">
        <v>8825.4279999999999</v>
      </c>
      <c r="AY17" s="33">
        <v>1045.874</v>
      </c>
      <c r="AZ17" s="33">
        <v>452.43900000000002</v>
      </c>
      <c r="BA17" s="33">
        <v>526.23599999999999</v>
      </c>
      <c r="BB17" s="33">
        <v>1927.29</v>
      </c>
      <c r="BC17" s="33">
        <v>663.11400000000003</v>
      </c>
      <c r="BD17" s="33">
        <v>7004.0990000000002</v>
      </c>
      <c r="BE17" s="33">
        <v>1341.6120000000001</v>
      </c>
      <c r="BF17" s="33">
        <v>532.55600000000004</v>
      </c>
      <c r="BG17" s="33">
        <v>1236.4639999999999</v>
      </c>
      <c r="BH17" s="33">
        <v>2095.087</v>
      </c>
      <c r="BI17" s="33">
        <v>622.97299999999996</v>
      </c>
      <c r="BJ17" s="33">
        <v>5056.7299999999996</v>
      </c>
      <c r="BK17" s="33">
        <v>2282.6849999999999</v>
      </c>
      <c r="BL17" s="33">
        <v>1280.971</v>
      </c>
      <c r="BM17" s="33">
        <v>723.279</v>
      </c>
      <c r="BN17" s="33">
        <v>1398.4639999999999</v>
      </c>
      <c r="BO17" s="33">
        <v>361.56400000000002</v>
      </c>
      <c r="BP17" s="33">
        <v>9158.7990000000009</v>
      </c>
      <c r="BQ17" s="33">
        <v>4381.6059999999998</v>
      </c>
      <c r="BR17" s="33">
        <v>2316.1779999999999</v>
      </c>
      <c r="BS17" s="33">
        <v>1896.1690000000001</v>
      </c>
      <c r="BT17" s="33">
        <v>1105.4100000000001</v>
      </c>
      <c r="BU17" s="33">
        <v>431.19799999999998</v>
      </c>
      <c r="BV17" s="33">
        <v>12186.601000000001</v>
      </c>
      <c r="BW17" s="33">
        <v>3873.518</v>
      </c>
      <c r="BX17" s="33">
        <v>2601.252</v>
      </c>
      <c r="BY17" s="33">
        <v>621.47299999999996</v>
      </c>
      <c r="BZ17" s="33">
        <v>7181.9759999999997</v>
      </c>
      <c r="CA17" s="33">
        <v>149.602</v>
      </c>
    </row>
    <row r="18" spans="1:79" s="3" customFormat="1" x14ac:dyDescent="0.25">
      <c r="A18" s="23" t="s">
        <v>28</v>
      </c>
      <c r="B18" s="33">
        <v>370.346</v>
      </c>
      <c r="C18" s="33">
        <v>154.78299999999999</v>
      </c>
      <c r="D18" s="33">
        <v>0.08</v>
      </c>
      <c r="E18" s="33">
        <v>3.8530000000000002</v>
      </c>
      <c r="F18" s="33">
        <v>139.06299999999999</v>
      </c>
      <c r="G18" s="33">
        <v>21.507999999999999</v>
      </c>
      <c r="H18" s="33">
        <v>1480.0139999999999</v>
      </c>
      <c r="I18" s="33">
        <v>786.95600000000002</v>
      </c>
      <c r="J18" s="33">
        <v>1.591</v>
      </c>
      <c r="K18" s="33">
        <v>74.524000000000001</v>
      </c>
      <c r="L18" s="33">
        <v>316.61799999999999</v>
      </c>
      <c r="M18" s="33">
        <v>38.456000000000003</v>
      </c>
      <c r="N18" s="33">
        <v>2496.7350000000001</v>
      </c>
      <c r="O18" s="33">
        <v>1721.8119999999999</v>
      </c>
      <c r="P18" s="33">
        <v>8.8230000000000004</v>
      </c>
      <c r="Q18" s="33">
        <v>75.510000000000005</v>
      </c>
      <c r="R18" s="33">
        <v>329.40899999999999</v>
      </c>
      <c r="S18" s="33">
        <v>41.265000000000001</v>
      </c>
      <c r="T18" s="33">
        <v>2278.6550000000002</v>
      </c>
      <c r="U18" s="33">
        <v>1465.4749999999999</v>
      </c>
      <c r="V18" s="33">
        <v>22.079000000000001</v>
      </c>
      <c r="W18" s="33">
        <v>89.358000000000004</v>
      </c>
      <c r="X18" s="33">
        <v>400.46300000000002</v>
      </c>
      <c r="Y18" s="33">
        <v>49.174999999999997</v>
      </c>
      <c r="Z18" s="33">
        <v>1496.711</v>
      </c>
      <c r="AA18" s="33">
        <v>107.824</v>
      </c>
      <c r="AB18" s="33">
        <v>84.129000000000005</v>
      </c>
      <c r="AC18" s="33">
        <v>63.366999999999997</v>
      </c>
      <c r="AD18" s="33">
        <v>432.28300000000002</v>
      </c>
      <c r="AE18" s="33">
        <v>57.084000000000003</v>
      </c>
      <c r="AF18" s="33">
        <v>1348.345</v>
      </c>
      <c r="AG18" s="33">
        <v>941.94899999999996</v>
      </c>
      <c r="AH18" s="33">
        <v>100.72</v>
      </c>
      <c r="AI18" s="33">
        <v>65.417000000000002</v>
      </c>
      <c r="AJ18" s="33">
        <v>189.85400000000001</v>
      </c>
      <c r="AK18" s="33">
        <v>32.456000000000003</v>
      </c>
      <c r="AL18" s="33">
        <v>1623.6990000000001</v>
      </c>
      <c r="AM18" s="33">
        <v>467.35199999999998</v>
      </c>
      <c r="AN18" s="33">
        <v>51.545000000000002</v>
      </c>
      <c r="AO18" s="33">
        <v>16.960999999999999</v>
      </c>
      <c r="AP18" s="33">
        <v>747.67899999999997</v>
      </c>
      <c r="AQ18" s="33">
        <v>118.839</v>
      </c>
      <c r="AR18" s="33">
        <v>1706.6859999999999</v>
      </c>
      <c r="AS18" s="33">
        <v>647.74900000000002</v>
      </c>
      <c r="AT18" s="33">
        <v>5.1989999999999998</v>
      </c>
      <c r="AU18" s="33">
        <v>76.707999999999998</v>
      </c>
      <c r="AV18" s="33">
        <v>717.69899999999996</v>
      </c>
      <c r="AW18" s="33">
        <v>53.131</v>
      </c>
      <c r="AX18" s="33">
        <v>2860.1030000000001</v>
      </c>
      <c r="AY18" s="33">
        <v>1475.076</v>
      </c>
      <c r="AZ18" s="33">
        <v>1.4E-2</v>
      </c>
      <c r="BA18" s="33">
        <v>225.11600000000001</v>
      </c>
      <c r="BB18" s="33">
        <v>736.41099999999994</v>
      </c>
      <c r="BC18" s="33">
        <v>94.284000000000006</v>
      </c>
      <c r="BD18" s="33">
        <v>3048.4580000000001</v>
      </c>
      <c r="BE18" s="33">
        <v>1162.702</v>
      </c>
      <c r="BF18" s="33">
        <v>17.933</v>
      </c>
      <c r="BG18" s="33">
        <v>253.96100000000001</v>
      </c>
      <c r="BH18" s="33">
        <v>962.43499999999995</v>
      </c>
      <c r="BI18" s="33">
        <v>216.49600000000001</v>
      </c>
      <c r="BJ18" s="33">
        <v>2127.8679999999999</v>
      </c>
      <c r="BK18" s="33">
        <v>463.46899999999999</v>
      </c>
      <c r="BL18" s="33">
        <v>14.353</v>
      </c>
      <c r="BM18" s="33">
        <v>96.876000000000005</v>
      </c>
      <c r="BN18" s="33">
        <v>853.9</v>
      </c>
      <c r="BO18" s="33">
        <v>140.654</v>
      </c>
      <c r="BP18" s="33">
        <v>3537.3020000000001</v>
      </c>
      <c r="BQ18" s="33">
        <v>2054.9090000000001</v>
      </c>
      <c r="BR18" s="33">
        <v>0.375</v>
      </c>
      <c r="BS18" s="33">
        <v>268.476</v>
      </c>
      <c r="BT18" s="33">
        <v>533.74800000000005</v>
      </c>
      <c r="BU18" s="33">
        <v>72.180999999999997</v>
      </c>
      <c r="BV18" s="33">
        <v>2078.7539999999999</v>
      </c>
      <c r="BW18" s="33">
        <v>858.73199999999997</v>
      </c>
      <c r="BX18" s="33">
        <v>0</v>
      </c>
      <c r="BY18" s="33">
        <v>222.351</v>
      </c>
      <c r="BZ18" s="33">
        <v>409.30099999999999</v>
      </c>
      <c r="CA18" s="33">
        <v>73.998999999999995</v>
      </c>
    </row>
    <row r="19" spans="1:79" s="3" customFormat="1" ht="47.25" x14ac:dyDescent="0.25">
      <c r="A19" s="23" t="s">
        <v>29</v>
      </c>
      <c r="B19" s="33">
        <v>210.858</v>
      </c>
      <c r="C19" s="33">
        <v>22.875</v>
      </c>
      <c r="D19" s="33">
        <v>0.311</v>
      </c>
      <c r="E19" s="33">
        <v>13.566000000000001</v>
      </c>
      <c r="F19" s="33">
        <v>151.167</v>
      </c>
      <c r="G19" s="33">
        <v>13.17</v>
      </c>
      <c r="H19" s="33">
        <v>526.10799999999995</v>
      </c>
      <c r="I19" s="33">
        <v>57.615000000000002</v>
      </c>
      <c r="J19" s="33">
        <v>0.878</v>
      </c>
      <c r="K19" s="33">
        <v>5.6420000000000003</v>
      </c>
      <c r="L19" s="33">
        <v>395.29599999999999</v>
      </c>
      <c r="M19" s="33">
        <v>22.672999999999998</v>
      </c>
      <c r="N19" s="33">
        <v>897.07100000000003</v>
      </c>
      <c r="O19" s="33">
        <v>82.122</v>
      </c>
      <c r="P19" s="33">
        <v>42.725000000000001</v>
      </c>
      <c r="Q19" s="33">
        <v>6.2830000000000004</v>
      </c>
      <c r="R19" s="33">
        <v>665.79</v>
      </c>
      <c r="S19" s="33">
        <v>78.983999999999995</v>
      </c>
      <c r="T19" s="33">
        <v>1028.5940000000001</v>
      </c>
      <c r="U19" s="33">
        <v>70.116</v>
      </c>
      <c r="V19" s="33">
        <v>1.732</v>
      </c>
      <c r="W19" s="33">
        <v>3.593</v>
      </c>
      <c r="X19" s="33">
        <v>806.15499999999997</v>
      </c>
      <c r="Y19" s="33">
        <v>84.278999999999996</v>
      </c>
      <c r="Z19" s="33">
        <v>949.29899999999998</v>
      </c>
      <c r="AA19" s="33">
        <v>287.392</v>
      </c>
      <c r="AB19" s="33">
        <v>1.577</v>
      </c>
      <c r="AC19" s="33">
        <v>8.7370000000000001</v>
      </c>
      <c r="AD19" s="33">
        <v>521.46500000000003</v>
      </c>
      <c r="AE19" s="33">
        <v>48.853000000000002</v>
      </c>
      <c r="AF19" s="33">
        <v>1679.317</v>
      </c>
      <c r="AG19" s="33">
        <v>467.17500000000001</v>
      </c>
      <c r="AH19" s="33">
        <v>0.15</v>
      </c>
      <c r="AI19" s="33">
        <v>4.8570000000000002</v>
      </c>
      <c r="AJ19" s="33">
        <v>1105.8869999999999</v>
      </c>
      <c r="AK19" s="33">
        <v>38.091000000000001</v>
      </c>
      <c r="AL19" s="33">
        <v>1254.239</v>
      </c>
      <c r="AM19" s="33">
        <v>304.12299999999999</v>
      </c>
      <c r="AN19" s="33">
        <v>0.27800000000000002</v>
      </c>
      <c r="AO19" s="33">
        <v>11.397</v>
      </c>
      <c r="AP19" s="33">
        <v>819.32799999999997</v>
      </c>
      <c r="AQ19" s="33">
        <v>47.241</v>
      </c>
      <c r="AR19" s="33">
        <v>1340.22</v>
      </c>
      <c r="AS19" s="33">
        <v>495.78100000000001</v>
      </c>
      <c r="AT19" s="33">
        <v>12.000999999999999</v>
      </c>
      <c r="AU19" s="33">
        <v>83.760999999999996</v>
      </c>
      <c r="AV19" s="33">
        <v>625.72699999999998</v>
      </c>
      <c r="AW19" s="33">
        <v>47.866</v>
      </c>
      <c r="AX19" s="33">
        <v>3948.0259999999998</v>
      </c>
      <c r="AY19" s="33">
        <v>1256.135</v>
      </c>
      <c r="AZ19" s="33">
        <v>0.308</v>
      </c>
      <c r="BA19" s="33">
        <v>52.401000000000003</v>
      </c>
      <c r="BB19" s="33">
        <v>2405.0749999999998</v>
      </c>
      <c r="BC19" s="33">
        <v>73.162999999999997</v>
      </c>
      <c r="BD19" s="33">
        <v>4617.26</v>
      </c>
      <c r="BE19" s="33">
        <v>1588.8879999999999</v>
      </c>
      <c r="BF19" s="33">
        <v>6.165</v>
      </c>
      <c r="BG19" s="33">
        <v>80.697999999999993</v>
      </c>
      <c r="BH19" s="33">
        <v>2319.2089999999998</v>
      </c>
      <c r="BI19" s="33">
        <v>232.108</v>
      </c>
      <c r="BJ19" s="33">
        <v>3258.8609999999999</v>
      </c>
      <c r="BK19" s="33">
        <v>364.74200000000002</v>
      </c>
      <c r="BL19" s="33">
        <v>5.4260000000000002</v>
      </c>
      <c r="BM19" s="33">
        <v>18.545999999999999</v>
      </c>
      <c r="BN19" s="33">
        <v>2503.5720000000001</v>
      </c>
      <c r="BO19" s="33">
        <v>93.165000000000006</v>
      </c>
      <c r="BP19" s="33">
        <v>1900.3989999999999</v>
      </c>
      <c r="BQ19" s="33">
        <v>387.41800000000001</v>
      </c>
      <c r="BR19" s="33">
        <v>2.9119999999999999</v>
      </c>
      <c r="BS19" s="33">
        <v>82.099000000000004</v>
      </c>
      <c r="BT19" s="33">
        <v>1211.817</v>
      </c>
      <c r="BU19" s="33">
        <v>62.859000000000002</v>
      </c>
      <c r="BV19" s="33">
        <v>1770.182</v>
      </c>
      <c r="BW19" s="33">
        <v>119.149</v>
      </c>
      <c r="BX19" s="33">
        <v>74.191999999999993</v>
      </c>
      <c r="BY19" s="33">
        <v>48.058</v>
      </c>
      <c r="BZ19" s="33">
        <v>1314.8019999999999</v>
      </c>
      <c r="CA19" s="33">
        <v>90.578000000000003</v>
      </c>
    </row>
    <row r="20" spans="1:79" s="3" customFormat="1" ht="47.25" x14ac:dyDescent="0.25">
      <c r="A20" s="23" t="s">
        <v>30</v>
      </c>
      <c r="B20" s="33">
        <v>33.927</v>
      </c>
      <c r="C20" s="33">
        <v>3.8479999999999999</v>
      </c>
      <c r="D20" s="33">
        <v>0.2</v>
      </c>
      <c r="E20" s="33">
        <v>2.2759999999999998</v>
      </c>
      <c r="F20" s="33">
        <v>17.55</v>
      </c>
      <c r="G20" s="33">
        <v>2.2959999999999998</v>
      </c>
      <c r="H20" s="33">
        <v>70.405000000000001</v>
      </c>
      <c r="I20" s="33">
        <v>2.3460000000000001</v>
      </c>
      <c r="J20" s="33">
        <v>0</v>
      </c>
      <c r="K20" s="33">
        <v>24.141999999999999</v>
      </c>
      <c r="L20" s="33">
        <v>20.538</v>
      </c>
      <c r="M20" s="33">
        <v>4.1520000000000001</v>
      </c>
      <c r="N20" s="33">
        <v>166.41800000000001</v>
      </c>
      <c r="O20" s="33">
        <v>63.271999999999998</v>
      </c>
      <c r="P20" s="33">
        <v>0</v>
      </c>
      <c r="Q20" s="33">
        <v>1.0009999999999999</v>
      </c>
      <c r="R20" s="33">
        <v>32.603999999999999</v>
      </c>
      <c r="S20" s="33">
        <v>3.9790000000000001</v>
      </c>
      <c r="T20" s="33">
        <v>124.264</v>
      </c>
      <c r="U20" s="33">
        <v>7.1449999999999996</v>
      </c>
      <c r="V20" s="33">
        <v>0</v>
      </c>
      <c r="W20" s="33">
        <v>1.474</v>
      </c>
      <c r="X20" s="33">
        <v>48.813000000000002</v>
      </c>
      <c r="Y20" s="33">
        <v>12.532999999999999</v>
      </c>
      <c r="Z20" s="33">
        <v>113.051</v>
      </c>
      <c r="AA20" s="33">
        <v>2.0569999999999999</v>
      </c>
      <c r="AB20" s="33">
        <v>0</v>
      </c>
      <c r="AC20" s="33">
        <v>5.1790000000000003</v>
      </c>
      <c r="AD20" s="33">
        <v>44.655000000000001</v>
      </c>
      <c r="AE20" s="33">
        <v>7.74</v>
      </c>
      <c r="AF20" s="33">
        <v>120.821</v>
      </c>
      <c r="AG20" s="33">
        <v>51.542000000000002</v>
      </c>
      <c r="AH20" s="33">
        <v>0</v>
      </c>
      <c r="AI20" s="33">
        <v>3.2919999999999998</v>
      </c>
      <c r="AJ20" s="33">
        <v>28.454000000000001</v>
      </c>
      <c r="AK20" s="33">
        <v>8.734</v>
      </c>
      <c r="AL20" s="33">
        <v>99.751999999999995</v>
      </c>
      <c r="AM20" s="33">
        <v>5</v>
      </c>
      <c r="AN20" s="33">
        <v>0</v>
      </c>
      <c r="AO20" s="33">
        <v>8.1720000000000006</v>
      </c>
      <c r="AP20" s="33">
        <v>30.945</v>
      </c>
      <c r="AQ20" s="33">
        <v>11.257999999999999</v>
      </c>
      <c r="AR20" s="33">
        <v>828.35699999999997</v>
      </c>
      <c r="AS20" s="33">
        <v>501.00400000000002</v>
      </c>
      <c r="AT20" s="33">
        <v>0</v>
      </c>
      <c r="AU20" s="33">
        <v>32.369</v>
      </c>
      <c r="AV20" s="33">
        <v>183.15</v>
      </c>
      <c r="AW20" s="33">
        <v>59.360999999999997</v>
      </c>
      <c r="AX20" s="33">
        <v>411.86599999999999</v>
      </c>
      <c r="AY20" s="33">
        <v>53.21</v>
      </c>
      <c r="AZ20" s="33">
        <v>1.76</v>
      </c>
      <c r="BA20" s="33">
        <v>37.515000000000001</v>
      </c>
      <c r="BB20" s="33">
        <v>119.828</v>
      </c>
      <c r="BC20" s="33">
        <v>97.853999999999999</v>
      </c>
      <c r="BD20" s="33">
        <v>1804.06</v>
      </c>
      <c r="BE20" s="33">
        <v>906.89</v>
      </c>
      <c r="BF20" s="33">
        <v>0.29599999999999999</v>
      </c>
      <c r="BG20" s="33">
        <v>240.49299999999999</v>
      </c>
      <c r="BH20" s="33">
        <v>348.13600000000002</v>
      </c>
      <c r="BI20" s="33">
        <v>121.331</v>
      </c>
      <c r="BJ20" s="33">
        <v>356.58699999999999</v>
      </c>
      <c r="BK20" s="33">
        <v>13.013</v>
      </c>
      <c r="BL20" s="33">
        <v>0</v>
      </c>
      <c r="BM20" s="33">
        <v>71.811000000000007</v>
      </c>
      <c r="BN20" s="33">
        <v>133.357</v>
      </c>
      <c r="BO20" s="33">
        <v>33.139000000000003</v>
      </c>
      <c r="BP20" s="33">
        <v>765.447</v>
      </c>
      <c r="BQ20" s="33">
        <v>144.268</v>
      </c>
      <c r="BR20" s="33">
        <v>14.448</v>
      </c>
      <c r="BS20" s="33">
        <v>378.03100000000001</v>
      </c>
      <c r="BT20" s="33">
        <v>105.90300000000001</v>
      </c>
      <c r="BU20" s="33">
        <v>35.459000000000003</v>
      </c>
      <c r="BV20" s="33">
        <v>242.648</v>
      </c>
      <c r="BW20" s="33">
        <v>2.5310000000000001</v>
      </c>
      <c r="BX20" s="33">
        <v>0</v>
      </c>
      <c r="BY20" s="33">
        <v>29.734999999999999</v>
      </c>
      <c r="BZ20" s="33">
        <v>104.28400000000001</v>
      </c>
      <c r="CA20" s="33">
        <v>13.67</v>
      </c>
    </row>
    <row r="21" spans="1:79" s="3" customFormat="1" x14ac:dyDescent="0.25"/>
  </sheetData>
  <mergeCells count="15">
    <mergeCell ref="BV3:CA3"/>
    <mergeCell ref="A2:CA2"/>
    <mergeCell ref="A3:A4"/>
    <mergeCell ref="B3:G3"/>
    <mergeCell ref="H3:M3"/>
    <mergeCell ref="N3:S3"/>
    <mergeCell ref="T3:Y3"/>
    <mergeCell ref="Z3:AE3"/>
    <mergeCell ref="AF3:AK3"/>
    <mergeCell ref="AL3:AQ3"/>
    <mergeCell ref="AR3:AW3"/>
    <mergeCell ref="AX3:BC3"/>
    <mergeCell ref="BD3:BI3"/>
    <mergeCell ref="BJ3:BO3"/>
    <mergeCell ref="BP3:BU3"/>
  </mergeCells>
  <hyperlinks>
    <hyperlink ref="A1" location="Содержание!B5" display="      К содержанию" xr:uid="{00000000-0004-0000-05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Q26"/>
  <sheetViews>
    <sheetView zoomScale="80" zoomScaleNormal="80" workbookViewId="0">
      <pane xSplit="1" ySplit="4" topLeftCell="Z5" activePane="bottomRight" state="frozen"/>
      <selection pane="topRight" activeCell="B1" sqref="B1"/>
      <selection pane="bottomLeft" activeCell="A5" sqref="A5"/>
      <selection pane="bottomRight" activeCell="AH12" sqref="AH12"/>
    </sheetView>
  </sheetViews>
  <sheetFormatPr defaultColWidth="9.140625" defaultRowHeight="15.75" x14ac:dyDescent="0.25"/>
  <cols>
    <col min="1" max="1" width="35.7109375" style="2" customWidth="1"/>
    <col min="2" max="2" width="16" style="2" bestFit="1" customWidth="1"/>
    <col min="3" max="5" width="14.140625" style="2" bestFit="1" customWidth="1"/>
    <col min="6" max="6" width="14.5703125" style="2" customWidth="1"/>
    <col min="7" max="7" width="15.140625" style="2" customWidth="1"/>
    <col min="8" max="8" width="16" style="2" bestFit="1" customWidth="1"/>
    <col min="9" max="9" width="14.140625" style="2" bestFit="1" customWidth="1"/>
    <col min="10" max="10" width="12.7109375" style="2" bestFit="1" customWidth="1"/>
    <col min="11" max="11" width="14.140625" style="2" bestFit="1" customWidth="1"/>
    <col min="12" max="12" width="14.42578125" style="2" customWidth="1"/>
    <col min="13" max="13" width="15" style="2" customWidth="1"/>
    <col min="14" max="14" width="16" style="2" bestFit="1" customWidth="1"/>
    <col min="15" max="15" width="14.140625" style="2" bestFit="1" customWidth="1"/>
    <col min="16" max="16" width="12.7109375" style="2" bestFit="1" customWidth="1"/>
    <col min="17" max="17" width="14.140625" style="2" bestFit="1" customWidth="1"/>
    <col min="18" max="18" width="14.28515625" style="2" customWidth="1"/>
    <col min="19" max="19" width="15.140625" style="2" customWidth="1"/>
    <col min="20" max="20" width="16" style="2" customWidth="1"/>
    <col min="21" max="21" width="14.140625" style="2" bestFit="1" customWidth="1"/>
    <col min="22" max="22" width="12.7109375" style="2" bestFit="1" customWidth="1"/>
    <col min="23" max="23" width="16" style="2" bestFit="1" customWidth="1"/>
    <col min="24" max="24" width="14.28515625" style="2" customWidth="1"/>
    <col min="25" max="25" width="15" style="2" customWidth="1"/>
    <col min="26" max="31" width="15.7109375" style="2" customWidth="1"/>
    <col min="32" max="37" width="13.140625" style="2" customWidth="1"/>
    <col min="38" max="43" width="14.140625" style="2" customWidth="1"/>
    <col min="44" max="16384" width="9.140625" style="2"/>
  </cols>
  <sheetData>
    <row r="1" spans="1:43" ht="32.25" customHeight="1" x14ac:dyDescent="0.25">
      <c r="A1" s="6" t="s">
        <v>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38"/>
    </row>
    <row r="2" spans="1:43" x14ac:dyDescent="0.25">
      <c r="A2" s="87" t="s">
        <v>39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43" x14ac:dyDescent="0.25">
      <c r="A3" s="83"/>
      <c r="B3" s="84">
        <v>2017</v>
      </c>
      <c r="C3" s="84"/>
      <c r="D3" s="84"/>
      <c r="E3" s="84"/>
      <c r="F3" s="84"/>
      <c r="G3" s="84"/>
      <c r="H3" s="84">
        <v>2018</v>
      </c>
      <c r="I3" s="84"/>
      <c r="J3" s="84"/>
      <c r="K3" s="84"/>
      <c r="L3" s="84"/>
      <c r="M3" s="84"/>
      <c r="N3" s="84">
        <v>2019</v>
      </c>
      <c r="O3" s="84"/>
      <c r="P3" s="84"/>
      <c r="Q3" s="84"/>
      <c r="R3" s="84"/>
      <c r="S3" s="84"/>
      <c r="T3" s="84">
        <v>2020</v>
      </c>
      <c r="U3" s="84"/>
      <c r="V3" s="84"/>
      <c r="W3" s="84"/>
      <c r="X3" s="84"/>
      <c r="Y3" s="84"/>
      <c r="Z3" s="84">
        <v>2021</v>
      </c>
      <c r="AA3" s="84"/>
      <c r="AB3" s="84"/>
      <c r="AC3" s="84"/>
      <c r="AD3" s="84"/>
      <c r="AE3" s="84"/>
      <c r="AF3" s="84">
        <v>2022</v>
      </c>
      <c r="AG3" s="84"/>
      <c r="AH3" s="84"/>
      <c r="AI3" s="84"/>
      <c r="AJ3" s="84"/>
      <c r="AK3" s="84"/>
      <c r="AL3" s="84">
        <v>2023</v>
      </c>
      <c r="AM3" s="84"/>
      <c r="AN3" s="84"/>
      <c r="AO3" s="84"/>
      <c r="AP3" s="84"/>
      <c r="AQ3" s="84"/>
    </row>
    <row r="4" spans="1:43" ht="47.25" x14ac:dyDescent="0.25">
      <c r="A4" s="83"/>
      <c r="B4" s="21" t="s">
        <v>7</v>
      </c>
      <c r="C4" s="21" t="s">
        <v>14</v>
      </c>
      <c r="D4" s="46" t="s">
        <v>78</v>
      </c>
      <c r="E4" s="21" t="s">
        <v>9</v>
      </c>
      <c r="F4" s="21" t="s">
        <v>10</v>
      </c>
      <c r="G4" s="21" t="s">
        <v>11</v>
      </c>
      <c r="H4" s="21" t="s">
        <v>7</v>
      </c>
      <c r="I4" s="21" t="s">
        <v>14</v>
      </c>
      <c r="J4" s="46" t="s">
        <v>78</v>
      </c>
      <c r="K4" s="21" t="s">
        <v>9</v>
      </c>
      <c r="L4" s="21" t="s">
        <v>10</v>
      </c>
      <c r="M4" s="21" t="s">
        <v>11</v>
      </c>
      <c r="N4" s="21" t="s">
        <v>7</v>
      </c>
      <c r="O4" s="21" t="s">
        <v>14</v>
      </c>
      <c r="P4" s="46" t="s">
        <v>78</v>
      </c>
      <c r="Q4" s="21" t="s">
        <v>9</v>
      </c>
      <c r="R4" s="21" t="s">
        <v>10</v>
      </c>
      <c r="S4" s="21" t="s">
        <v>11</v>
      </c>
      <c r="T4" s="21" t="s">
        <v>7</v>
      </c>
      <c r="U4" s="21" t="s">
        <v>14</v>
      </c>
      <c r="V4" s="46" t="s">
        <v>78</v>
      </c>
      <c r="W4" s="21" t="s">
        <v>9</v>
      </c>
      <c r="X4" s="21" t="s">
        <v>10</v>
      </c>
      <c r="Y4" s="21" t="s">
        <v>11</v>
      </c>
      <c r="Z4" s="50" t="s">
        <v>7</v>
      </c>
      <c r="AA4" s="50" t="s">
        <v>14</v>
      </c>
      <c r="AB4" s="50" t="s">
        <v>78</v>
      </c>
      <c r="AC4" s="50" t="s">
        <v>9</v>
      </c>
      <c r="AD4" s="50" t="s">
        <v>10</v>
      </c>
      <c r="AE4" s="50" t="s">
        <v>11</v>
      </c>
      <c r="AF4" s="73" t="s">
        <v>7</v>
      </c>
      <c r="AG4" s="73" t="s">
        <v>14</v>
      </c>
      <c r="AH4" s="73" t="s">
        <v>78</v>
      </c>
      <c r="AI4" s="73" t="s">
        <v>9</v>
      </c>
      <c r="AJ4" s="73" t="s">
        <v>10</v>
      </c>
      <c r="AK4" s="73" t="s">
        <v>11</v>
      </c>
      <c r="AL4" s="78" t="s">
        <v>7</v>
      </c>
      <c r="AM4" s="78" t="s">
        <v>14</v>
      </c>
      <c r="AN4" s="78" t="s">
        <v>78</v>
      </c>
      <c r="AO4" s="78" t="s">
        <v>9</v>
      </c>
      <c r="AP4" s="78" t="s">
        <v>10</v>
      </c>
      <c r="AQ4" s="78" t="s">
        <v>11</v>
      </c>
    </row>
    <row r="5" spans="1:43" s="1" customFormat="1" ht="31.5" x14ac:dyDescent="0.25">
      <c r="A5" s="31" t="s">
        <v>13</v>
      </c>
      <c r="B5" s="32">
        <v>18423842</v>
      </c>
      <c r="C5" s="32">
        <v>1498067</v>
      </c>
      <c r="D5" s="32">
        <v>488836</v>
      </c>
      <c r="E5" s="32">
        <v>11356965</v>
      </c>
      <c r="F5" s="32">
        <v>3469336</v>
      </c>
      <c r="G5" s="32">
        <v>1016005</v>
      </c>
      <c r="H5" s="32">
        <v>18998910</v>
      </c>
      <c r="I5" s="32">
        <v>4312187</v>
      </c>
      <c r="J5" s="32">
        <v>846977</v>
      </c>
      <c r="K5" s="32">
        <v>7345719</v>
      </c>
      <c r="L5" s="32">
        <v>5460265</v>
      </c>
      <c r="M5" s="32">
        <v>1376228</v>
      </c>
      <c r="N5" s="32">
        <v>15225278</v>
      </c>
      <c r="O5" s="32">
        <v>3434996</v>
      </c>
      <c r="P5" s="32">
        <v>943573</v>
      </c>
      <c r="Q5" s="32">
        <v>1599870</v>
      </c>
      <c r="R5" s="32">
        <v>7417050</v>
      </c>
      <c r="S5" s="32">
        <v>2352310</v>
      </c>
      <c r="T5" s="39">
        <v>20156023</v>
      </c>
      <c r="U5" s="39">
        <v>4053022</v>
      </c>
      <c r="V5" s="39">
        <v>1490392</v>
      </c>
      <c r="W5" s="39">
        <v>3409396</v>
      </c>
      <c r="X5" s="39">
        <v>10071521</v>
      </c>
      <c r="Y5" s="39">
        <v>2151795</v>
      </c>
      <c r="Z5" s="52">
        <v>26611325</v>
      </c>
      <c r="AA5" s="52">
        <v>6544004</v>
      </c>
      <c r="AB5" s="52">
        <v>898473</v>
      </c>
      <c r="AC5" s="52">
        <v>7846731</v>
      </c>
      <c r="AD5" s="52">
        <v>9519295</v>
      </c>
      <c r="AE5" s="52">
        <v>1683656</v>
      </c>
      <c r="AF5" s="75">
        <v>25174466</v>
      </c>
      <c r="AG5" s="75">
        <v>5951305</v>
      </c>
      <c r="AH5" s="75">
        <v>274238</v>
      </c>
      <c r="AI5" s="75">
        <v>5934516</v>
      </c>
      <c r="AJ5" s="75">
        <v>10656782</v>
      </c>
      <c r="AK5" s="75">
        <v>2028499</v>
      </c>
      <c r="AL5" s="75">
        <v>25419515</v>
      </c>
      <c r="AM5" s="75">
        <v>3665389</v>
      </c>
      <c r="AN5" s="75">
        <v>467879</v>
      </c>
      <c r="AO5" s="75">
        <v>8276572</v>
      </c>
      <c r="AP5" s="75">
        <v>8653296</v>
      </c>
      <c r="AQ5" s="75">
        <v>4196385</v>
      </c>
    </row>
    <row r="6" spans="1:43" customFormat="1" ht="63" x14ac:dyDescent="0.25">
      <c r="A6" s="43" t="s">
        <v>59</v>
      </c>
      <c r="B6" s="44">
        <v>249630</v>
      </c>
      <c r="C6" s="44">
        <v>2316</v>
      </c>
      <c r="D6" s="44">
        <v>518</v>
      </c>
      <c r="E6" s="44">
        <v>1079</v>
      </c>
      <c r="F6" s="44">
        <v>138874</v>
      </c>
      <c r="G6" s="44">
        <v>104363</v>
      </c>
      <c r="H6" s="44">
        <v>317468</v>
      </c>
      <c r="I6" s="44">
        <v>0</v>
      </c>
      <c r="J6" s="44">
        <v>0</v>
      </c>
      <c r="K6" s="44">
        <v>19194</v>
      </c>
      <c r="L6" s="44">
        <v>125845</v>
      </c>
      <c r="M6" s="44">
        <v>165480</v>
      </c>
      <c r="N6" s="44">
        <v>240545</v>
      </c>
      <c r="O6" s="44">
        <v>6674</v>
      </c>
      <c r="P6" s="44">
        <v>4615</v>
      </c>
      <c r="Q6" s="44">
        <v>521</v>
      </c>
      <c r="R6" s="44">
        <v>84085</v>
      </c>
      <c r="S6" s="44">
        <v>149265</v>
      </c>
      <c r="T6" s="44">
        <v>276610</v>
      </c>
      <c r="U6" s="44">
        <v>5895</v>
      </c>
      <c r="V6" s="44">
        <v>652</v>
      </c>
      <c r="W6" s="44">
        <v>0</v>
      </c>
      <c r="X6" s="44">
        <v>179150</v>
      </c>
      <c r="Y6" s="44">
        <v>91565</v>
      </c>
      <c r="Z6" s="53">
        <v>435274</v>
      </c>
      <c r="AA6" s="53" t="s">
        <v>83</v>
      </c>
      <c r="AB6" s="53" t="s">
        <v>83</v>
      </c>
      <c r="AC6" s="53" t="s">
        <v>83</v>
      </c>
      <c r="AD6" s="53">
        <v>250583</v>
      </c>
      <c r="AE6" s="53">
        <v>127388</v>
      </c>
      <c r="AF6" s="76">
        <v>154889</v>
      </c>
      <c r="AG6" s="76" t="s">
        <v>83</v>
      </c>
      <c r="AH6" s="76" t="s">
        <v>81</v>
      </c>
      <c r="AI6" s="76" t="s">
        <v>83</v>
      </c>
      <c r="AJ6" s="76">
        <v>71631</v>
      </c>
      <c r="AK6" s="76">
        <v>70088</v>
      </c>
      <c r="AL6" s="76">
        <v>112984</v>
      </c>
      <c r="AM6" s="76" t="s">
        <v>81</v>
      </c>
      <c r="AN6" s="76" t="s">
        <v>81</v>
      </c>
      <c r="AO6" s="76" t="s">
        <v>83</v>
      </c>
      <c r="AP6" s="76">
        <v>30993</v>
      </c>
      <c r="AQ6" s="76">
        <v>79054</v>
      </c>
    </row>
    <row r="7" spans="1:43" customFormat="1" ht="31.5" x14ac:dyDescent="0.25">
      <c r="A7" s="43" t="s">
        <v>60</v>
      </c>
      <c r="B7" s="44" t="s">
        <v>81</v>
      </c>
      <c r="C7" s="44" t="s">
        <v>81</v>
      </c>
      <c r="D7" s="44" t="s">
        <v>81</v>
      </c>
      <c r="E7" s="44" t="s">
        <v>81</v>
      </c>
      <c r="F7" s="44" t="s">
        <v>81</v>
      </c>
      <c r="G7" s="44" t="s">
        <v>81</v>
      </c>
      <c r="H7" s="44" t="s">
        <v>81</v>
      </c>
      <c r="I7" s="44" t="s">
        <v>81</v>
      </c>
      <c r="J7" s="44" t="s">
        <v>81</v>
      </c>
      <c r="K7" s="44" t="s">
        <v>81</v>
      </c>
      <c r="L7" s="44" t="s">
        <v>81</v>
      </c>
      <c r="M7" s="44" t="s">
        <v>81</v>
      </c>
      <c r="N7" s="44" t="s">
        <v>81</v>
      </c>
      <c r="O7" s="44" t="s">
        <v>81</v>
      </c>
      <c r="P7" s="44" t="s">
        <v>81</v>
      </c>
      <c r="Q7" s="44" t="s">
        <v>81</v>
      </c>
      <c r="R7" s="44" t="s">
        <v>81</v>
      </c>
      <c r="S7" s="44" t="s">
        <v>81</v>
      </c>
      <c r="T7" s="44" t="s">
        <v>81</v>
      </c>
      <c r="U7" s="44" t="s">
        <v>81</v>
      </c>
      <c r="V7" s="44" t="s">
        <v>81</v>
      </c>
      <c r="W7" s="44" t="s">
        <v>81</v>
      </c>
      <c r="X7" s="44" t="s">
        <v>81</v>
      </c>
      <c r="Y7" s="44" t="s">
        <v>81</v>
      </c>
      <c r="Z7" s="53" t="s">
        <v>81</v>
      </c>
      <c r="AA7" s="54" t="s">
        <v>81</v>
      </c>
      <c r="AB7" s="54" t="s">
        <v>81</v>
      </c>
      <c r="AC7" s="54" t="s">
        <v>81</v>
      </c>
      <c r="AD7" s="53" t="s">
        <v>81</v>
      </c>
      <c r="AE7" s="53" t="s">
        <v>81</v>
      </c>
      <c r="AF7" s="76" t="s">
        <v>81</v>
      </c>
      <c r="AG7" s="76" t="s">
        <v>81</v>
      </c>
      <c r="AH7" s="76" t="s">
        <v>81</v>
      </c>
      <c r="AI7" s="76" t="s">
        <v>81</v>
      </c>
      <c r="AJ7" s="76" t="s">
        <v>81</v>
      </c>
      <c r="AK7" s="76" t="s">
        <v>81</v>
      </c>
      <c r="AL7" s="76" t="s">
        <v>81</v>
      </c>
      <c r="AM7" s="76" t="s">
        <v>81</v>
      </c>
      <c r="AN7" s="76" t="s">
        <v>81</v>
      </c>
      <c r="AO7" s="76" t="s">
        <v>81</v>
      </c>
      <c r="AP7" s="76" t="s">
        <v>81</v>
      </c>
      <c r="AQ7" s="76" t="s">
        <v>81</v>
      </c>
    </row>
    <row r="8" spans="1:43" customFormat="1" ht="31.5" x14ac:dyDescent="0.25">
      <c r="A8" s="43" t="s">
        <v>61</v>
      </c>
      <c r="B8" s="44" t="s">
        <v>83</v>
      </c>
      <c r="C8" s="44" t="s">
        <v>83</v>
      </c>
      <c r="D8" s="44" t="s">
        <v>83</v>
      </c>
      <c r="E8" s="44" t="s">
        <v>83</v>
      </c>
      <c r="F8" s="44" t="s">
        <v>83</v>
      </c>
      <c r="G8" s="44" t="s">
        <v>83</v>
      </c>
      <c r="H8" s="44" t="s">
        <v>81</v>
      </c>
      <c r="I8" s="44" t="s">
        <v>81</v>
      </c>
      <c r="J8" s="44" t="s">
        <v>81</v>
      </c>
      <c r="K8" s="44" t="s">
        <v>81</v>
      </c>
      <c r="L8" s="44" t="s">
        <v>81</v>
      </c>
      <c r="M8" s="44" t="s">
        <v>81</v>
      </c>
      <c r="N8" s="44" t="s">
        <v>81</v>
      </c>
      <c r="O8" s="44" t="s">
        <v>81</v>
      </c>
      <c r="P8" s="44" t="s">
        <v>81</v>
      </c>
      <c r="Q8" s="44" t="s">
        <v>81</v>
      </c>
      <c r="R8" s="44" t="s">
        <v>81</v>
      </c>
      <c r="S8" s="44" t="s">
        <v>81</v>
      </c>
      <c r="T8" s="48" t="s">
        <v>83</v>
      </c>
      <c r="U8" s="44" t="s">
        <v>83</v>
      </c>
      <c r="V8" s="44" t="s">
        <v>83</v>
      </c>
      <c r="W8" s="44" t="s">
        <v>83</v>
      </c>
      <c r="X8" s="48" t="s">
        <v>83</v>
      </c>
      <c r="Y8" s="44" t="s">
        <v>83</v>
      </c>
      <c r="Z8" s="53" t="s">
        <v>81</v>
      </c>
      <c r="AA8" s="54" t="s">
        <v>81</v>
      </c>
      <c r="AB8" s="54" t="s">
        <v>81</v>
      </c>
      <c r="AC8" s="53" t="s">
        <v>81</v>
      </c>
      <c r="AD8" s="53" t="s">
        <v>81</v>
      </c>
      <c r="AE8" s="53" t="s">
        <v>81</v>
      </c>
      <c r="AF8" s="76" t="s">
        <v>81</v>
      </c>
      <c r="AG8" s="76" t="s">
        <v>81</v>
      </c>
      <c r="AH8" s="76" t="s">
        <v>81</v>
      </c>
      <c r="AI8" s="76" t="s">
        <v>81</v>
      </c>
      <c r="AJ8" s="76" t="s">
        <v>81</v>
      </c>
      <c r="AK8" s="76" t="s">
        <v>81</v>
      </c>
      <c r="AL8" s="76" t="s">
        <v>81</v>
      </c>
      <c r="AM8" s="76" t="s">
        <v>81</v>
      </c>
      <c r="AN8" s="76" t="s">
        <v>81</v>
      </c>
      <c r="AO8" s="76" t="s">
        <v>81</v>
      </c>
      <c r="AP8" s="76" t="s">
        <v>81</v>
      </c>
      <c r="AQ8" s="76" t="s">
        <v>81</v>
      </c>
    </row>
    <row r="9" spans="1:43" customFormat="1" ht="78.75" x14ac:dyDescent="0.25">
      <c r="A9" s="43" t="s">
        <v>62</v>
      </c>
      <c r="B9" s="44">
        <v>152</v>
      </c>
      <c r="C9" s="44" t="s">
        <v>81</v>
      </c>
      <c r="D9" s="44" t="s">
        <v>81</v>
      </c>
      <c r="E9" s="44">
        <v>0</v>
      </c>
      <c r="F9" s="44">
        <v>152</v>
      </c>
      <c r="G9" s="44">
        <v>0</v>
      </c>
      <c r="H9" s="44" t="s">
        <v>83</v>
      </c>
      <c r="I9" s="44" t="s">
        <v>83</v>
      </c>
      <c r="J9" s="44" t="s">
        <v>83</v>
      </c>
      <c r="K9" s="44" t="s">
        <v>83</v>
      </c>
      <c r="L9" s="44" t="s">
        <v>83</v>
      </c>
      <c r="M9" s="44" t="s">
        <v>83</v>
      </c>
      <c r="N9" s="44">
        <v>114</v>
      </c>
      <c r="O9" s="44" t="s">
        <v>81</v>
      </c>
      <c r="P9" s="44" t="s">
        <v>81</v>
      </c>
      <c r="Q9" s="44">
        <v>0</v>
      </c>
      <c r="R9" s="44">
        <v>114</v>
      </c>
      <c r="S9" s="44">
        <v>0</v>
      </c>
      <c r="T9" s="44">
        <v>0</v>
      </c>
      <c r="U9" s="44" t="s">
        <v>81</v>
      </c>
      <c r="V9" s="44" t="s">
        <v>81</v>
      </c>
      <c r="W9" s="44">
        <v>0</v>
      </c>
      <c r="X9" s="44">
        <v>0</v>
      </c>
      <c r="Y9" s="44">
        <v>0</v>
      </c>
      <c r="Z9" s="53" t="s">
        <v>81</v>
      </c>
      <c r="AA9" s="53" t="s">
        <v>81</v>
      </c>
      <c r="AB9" s="54" t="s">
        <v>81</v>
      </c>
      <c r="AC9" s="53" t="s">
        <v>81</v>
      </c>
      <c r="AD9" s="53" t="s">
        <v>81</v>
      </c>
      <c r="AE9" s="53" t="s">
        <v>81</v>
      </c>
      <c r="AF9" s="76" t="s">
        <v>81</v>
      </c>
      <c r="AG9" s="76" t="s">
        <v>81</v>
      </c>
      <c r="AH9" s="76" t="s">
        <v>81</v>
      </c>
      <c r="AI9" s="76" t="s">
        <v>81</v>
      </c>
      <c r="AJ9" s="76" t="s">
        <v>81</v>
      </c>
      <c r="AK9" s="76" t="s">
        <v>81</v>
      </c>
      <c r="AL9" s="76" t="s">
        <v>83</v>
      </c>
      <c r="AM9" s="76" t="s">
        <v>81</v>
      </c>
      <c r="AN9" s="76" t="s">
        <v>81</v>
      </c>
      <c r="AO9" s="76" t="s">
        <v>81</v>
      </c>
      <c r="AP9" s="76" t="s">
        <v>83</v>
      </c>
      <c r="AQ9" s="76" t="s">
        <v>81</v>
      </c>
    </row>
    <row r="10" spans="1:43" customFormat="1" ht="94.5" x14ac:dyDescent="0.25">
      <c r="A10" s="43" t="s">
        <v>63</v>
      </c>
      <c r="B10" s="44">
        <v>413</v>
      </c>
      <c r="C10" s="44">
        <v>0</v>
      </c>
      <c r="D10" s="44" t="s">
        <v>81</v>
      </c>
      <c r="E10" s="44">
        <v>0</v>
      </c>
      <c r="F10" s="44">
        <v>413</v>
      </c>
      <c r="G10" s="44">
        <v>0</v>
      </c>
      <c r="H10" s="44" t="s">
        <v>83</v>
      </c>
      <c r="I10" s="44" t="s">
        <v>83</v>
      </c>
      <c r="J10" s="44" t="s">
        <v>83</v>
      </c>
      <c r="K10" s="44" t="s">
        <v>83</v>
      </c>
      <c r="L10" s="44" t="s">
        <v>83</v>
      </c>
      <c r="M10" s="44" t="s">
        <v>83</v>
      </c>
      <c r="N10" s="44" t="s">
        <v>83</v>
      </c>
      <c r="O10" s="44" t="s">
        <v>83</v>
      </c>
      <c r="P10" s="44" t="s">
        <v>83</v>
      </c>
      <c r="Q10" s="44" t="s">
        <v>83</v>
      </c>
      <c r="R10" s="44" t="s">
        <v>83</v>
      </c>
      <c r="S10" s="44" t="s">
        <v>83</v>
      </c>
      <c r="T10" s="44" t="s">
        <v>83</v>
      </c>
      <c r="U10" s="44" t="s">
        <v>83</v>
      </c>
      <c r="V10" s="44" t="s">
        <v>83</v>
      </c>
      <c r="W10" s="44" t="s">
        <v>83</v>
      </c>
      <c r="X10" s="44" t="s">
        <v>83</v>
      </c>
      <c r="Y10" s="44" t="s">
        <v>83</v>
      </c>
      <c r="Z10" s="53" t="s">
        <v>81</v>
      </c>
      <c r="AA10" s="53" t="s">
        <v>81</v>
      </c>
      <c r="AB10" s="54" t="s">
        <v>81</v>
      </c>
      <c r="AC10" s="53" t="s">
        <v>81</v>
      </c>
      <c r="AD10" s="53" t="s">
        <v>81</v>
      </c>
      <c r="AE10" s="53" t="s">
        <v>81</v>
      </c>
      <c r="AF10" s="76" t="s">
        <v>83</v>
      </c>
      <c r="AG10" s="76" t="s">
        <v>81</v>
      </c>
      <c r="AH10" s="76" t="s">
        <v>81</v>
      </c>
      <c r="AI10" s="76" t="s">
        <v>83</v>
      </c>
      <c r="AJ10" s="76" t="s">
        <v>81</v>
      </c>
      <c r="AK10" s="76" t="s">
        <v>81</v>
      </c>
      <c r="AL10" s="76" t="s">
        <v>83</v>
      </c>
      <c r="AM10" s="76" t="s">
        <v>81</v>
      </c>
      <c r="AN10" s="76" t="s">
        <v>81</v>
      </c>
      <c r="AO10" s="76" t="s">
        <v>81</v>
      </c>
      <c r="AP10" s="76" t="s">
        <v>83</v>
      </c>
      <c r="AQ10" s="76" t="s">
        <v>81</v>
      </c>
    </row>
    <row r="11" spans="1:43" customFormat="1" x14ac:dyDescent="0.25">
      <c r="A11" s="43" t="s">
        <v>64</v>
      </c>
      <c r="B11" s="44" t="s">
        <v>83</v>
      </c>
      <c r="C11" s="44" t="s">
        <v>83</v>
      </c>
      <c r="D11" s="44" t="s">
        <v>83</v>
      </c>
      <c r="E11" s="44" t="s">
        <v>83</v>
      </c>
      <c r="F11" s="44" t="s">
        <v>83</v>
      </c>
      <c r="G11" s="44" t="s">
        <v>83</v>
      </c>
      <c r="H11" s="44">
        <v>6518</v>
      </c>
      <c r="I11" s="44">
        <v>0</v>
      </c>
      <c r="J11" s="45">
        <v>0</v>
      </c>
      <c r="K11" s="44">
        <v>0</v>
      </c>
      <c r="L11" s="44">
        <v>3353</v>
      </c>
      <c r="M11" s="44">
        <v>3165</v>
      </c>
      <c r="N11" s="44" t="s">
        <v>83</v>
      </c>
      <c r="O11" s="44" t="s">
        <v>83</v>
      </c>
      <c r="P11" s="44" t="s">
        <v>83</v>
      </c>
      <c r="Q11" s="44" t="s">
        <v>83</v>
      </c>
      <c r="R11" s="44" t="s">
        <v>83</v>
      </c>
      <c r="S11" s="44" t="s">
        <v>83</v>
      </c>
      <c r="T11" s="44" t="s">
        <v>83</v>
      </c>
      <c r="U11" s="44" t="s">
        <v>83</v>
      </c>
      <c r="V11" s="44" t="s">
        <v>83</v>
      </c>
      <c r="W11" s="44" t="s">
        <v>83</v>
      </c>
      <c r="X11" s="44" t="s">
        <v>83</v>
      </c>
      <c r="Y11" s="44" t="s">
        <v>83</v>
      </c>
      <c r="Z11" s="53" t="s">
        <v>83</v>
      </c>
      <c r="AA11" s="53" t="s">
        <v>81</v>
      </c>
      <c r="AB11" s="54" t="s">
        <v>81</v>
      </c>
      <c r="AC11" s="53" t="s">
        <v>81</v>
      </c>
      <c r="AD11" s="53" t="s">
        <v>83</v>
      </c>
      <c r="AE11" s="53" t="s">
        <v>81</v>
      </c>
      <c r="AF11" s="76">
        <v>10741</v>
      </c>
      <c r="AG11" s="76" t="s">
        <v>81</v>
      </c>
      <c r="AH11" s="76" t="s">
        <v>81</v>
      </c>
      <c r="AI11" s="76" t="s">
        <v>81</v>
      </c>
      <c r="AJ11" s="76" t="s">
        <v>83</v>
      </c>
      <c r="AK11" s="76" t="s">
        <v>81</v>
      </c>
      <c r="AL11" s="76" t="s">
        <v>83</v>
      </c>
      <c r="AM11" s="76" t="s">
        <v>81</v>
      </c>
      <c r="AN11" s="76" t="s">
        <v>81</v>
      </c>
      <c r="AO11" s="76" t="s">
        <v>81</v>
      </c>
      <c r="AP11" s="76" t="s">
        <v>83</v>
      </c>
      <c r="AQ11" s="76" t="s">
        <v>81</v>
      </c>
    </row>
    <row r="12" spans="1:43" customFormat="1" ht="63" x14ac:dyDescent="0.25">
      <c r="A12" s="43" t="s">
        <v>65</v>
      </c>
      <c r="B12" s="44">
        <v>5205</v>
      </c>
      <c r="C12" s="44">
        <v>0</v>
      </c>
      <c r="D12" s="45">
        <v>0</v>
      </c>
      <c r="E12" s="44">
        <v>0</v>
      </c>
      <c r="F12" s="44">
        <v>609</v>
      </c>
      <c r="G12" s="44">
        <v>4076</v>
      </c>
      <c r="H12" s="44">
        <v>159834</v>
      </c>
      <c r="I12" s="44">
        <v>2336</v>
      </c>
      <c r="J12" s="44">
        <v>1943</v>
      </c>
      <c r="K12" s="44">
        <v>385</v>
      </c>
      <c r="L12" s="44">
        <v>8782</v>
      </c>
      <c r="M12" s="44">
        <v>148331</v>
      </c>
      <c r="N12" s="44">
        <v>373233</v>
      </c>
      <c r="O12" s="44">
        <v>0</v>
      </c>
      <c r="P12" s="45">
        <v>0</v>
      </c>
      <c r="Q12" s="44">
        <v>0</v>
      </c>
      <c r="R12" s="44">
        <v>4986</v>
      </c>
      <c r="S12" s="44">
        <v>368247</v>
      </c>
      <c r="T12" s="44">
        <v>531688</v>
      </c>
      <c r="U12" s="44">
        <v>0</v>
      </c>
      <c r="V12" s="45">
        <v>0</v>
      </c>
      <c r="W12" s="44">
        <v>3070</v>
      </c>
      <c r="X12" s="44">
        <v>3770</v>
      </c>
      <c r="Y12" s="44">
        <v>524848</v>
      </c>
      <c r="Z12" s="53" t="s">
        <v>83</v>
      </c>
      <c r="AA12" s="53" t="s">
        <v>81</v>
      </c>
      <c r="AB12" s="54" t="s">
        <v>81</v>
      </c>
      <c r="AC12" s="53" t="s">
        <v>81</v>
      </c>
      <c r="AD12" s="53" t="s">
        <v>83</v>
      </c>
      <c r="AE12" s="53" t="s">
        <v>83</v>
      </c>
      <c r="AF12" s="76" t="s">
        <v>83</v>
      </c>
      <c r="AG12" s="76" t="s">
        <v>81</v>
      </c>
      <c r="AH12" s="76" t="s">
        <v>81</v>
      </c>
      <c r="AI12" s="76" t="s">
        <v>81</v>
      </c>
      <c r="AJ12" s="76" t="s">
        <v>83</v>
      </c>
      <c r="AK12" s="76" t="s">
        <v>83</v>
      </c>
      <c r="AL12" s="76" t="s">
        <v>83</v>
      </c>
      <c r="AM12" s="76" t="s">
        <v>81</v>
      </c>
      <c r="AN12" s="76" t="s">
        <v>81</v>
      </c>
      <c r="AO12" s="76" t="s">
        <v>81</v>
      </c>
      <c r="AP12" s="76" t="s">
        <v>83</v>
      </c>
      <c r="AQ12" s="76" t="s">
        <v>81</v>
      </c>
    </row>
    <row r="13" spans="1:43" customFormat="1" ht="31.5" x14ac:dyDescent="0.25">
      <c r="A13" s="43" t="s">
        <v>66</v>
      </c>
      <c r="B13" s="44">
        <v>10473031</v>
      </c>
      <c r="C13" s="44">
        <v>0</v>
      </c>
      <c r="D13" s="44">
        <v>0</v>
      </c>
      <c r="E13" s="44">
        <v>10204538</v>
      </c>
      <c r="F13" s="44">
        <v>61760</v>
      </c>
      <c r="G13" s="44">
        <v>177456</v>
      </c>
      <c r="H13" s="48">
        <v>5885075</v>
      </c>
      <c r="I13" s="44">
        <v>0</v>
      </c>
      <c r="J13" s="44">
        <v>0</v>
      </c>
      <c r="K13" s="44">
        <v>5810617</v>
      </c>
      <c r="L13" s="44">
        <v>56285</v>
      </c>
      <c r="M13" s="44">
        <v>4129</v>
      </c>
      <c r="N13" s="44">
        <v>453242</v>
      </c>
      <c r="O13" s="44">
        <v>0</v>
      </c>
      <c r="P13" s="44">
        <v>0</v>
      </c>
      <c r="Q13" s="44">
        <v>362889</v>
      </c>
      <c r="R13" s="44">
        <v>81133</v>
      </c>
      <c r="S13" s="44">
        <v>9220</v>
      </c>
      <c r="T13" s="44">
        <v>1899618</v>
      </c>
      <c r="U13" s="44">
        <v>554</v>
      </c>
      <c r="V13" s="44">
        <v>0</v>
      </c>
      <c r="W13" s="44">
        <v>1276616</v>
      </c>
      <c r="X13" s="44">
        <v>23617</v>
      </c>
      <c r="Y13" s="44">
        <v>598831</v>
      </c>
      <c r="Z13" s="53">
        <v>4255928</v>
      </c>
      <c r="AA13" s="53">
        <v>11456</v>
      </c>
      <c r="AB13" s="53" t="s">
        <v>81</v>
      </c>
      <c r="AC13" s="53">
        <v>4154775</v>
      </c>
      <c r="AD13" s="53">
        <v>77555</v>
      </c>
      <c r="AE13" s="53">
        <v>12142</v>
      </c>
      <c r="AF13" s="76">
        <v>2870371</v>
      </c>
      <c r="AG13" s="76" t="s">
        <v>83</v>
      </c>
      <c r="AH13" s="76" t="s">
        <v>81</v>
      </c>
      <c r="AI13" s="76" t="s">
        <v>83</v>
      </c>
      <c r="AJ13" s="76">
        <v>47151</v>
      </c>
      <c r="AK13" s="76">
        <v>8049</v>
      </c>
      <c r="AL13" s="76">
        <v>3761121</v>
      </c>
      <c r="AM13" s="76" t="s">
        <v>83</v>
      </c>
      <c r="AN13" s="76" t="s">
        <v>81</v>
      </c>
      <c r="AO13" s="76">
        <v>3570236</v>
      </c>
      <c r="AP13" s="76">
        <v>17398</v>
      </c>
      <c r="AQ13" s="76" t="s">
        <v>83</v>
      </c>
    </row>
    <row r="14" spans="1:43" customFormat="1" ht="47.25" x14ac:dyDescent="0.25">
      <c r="A14" s="43" t="s">
        <v>67</v>
      </c>
      <c r="B14" s="44">
        <v>1605</v>
      </c>
      <c r="C14" s="44">
        <v>0</v>
      </c>
      <c r="D14" s="44">
        <v>0</v>
      </c>
      <c r="E14" s="44">
        <v>113</v>
      </c>
      <c r="F14" s="44">
        <v>287</v>
      </c>
      <c r="G14" s="44">
        <v>0</v>
      </c>
      <c r="H14" s="44">
        <v>1369</v>
      </c>
      <c r="I14" s="44">
        <v>0</v>
      </c>
      <c r="J14" s="44">
        <v>0</v>
      </c>
      <c r="K14" s="44">
        <v>260</v>
      </c>
      <c r="L14" s="44">
        <v>1109</v>
      </c>
      <c r="M14" s="44">
        <v>0</v>
      </c>
      <c r="N14" s="44">
        <v>5792</v>
      </c>
      <c r="O14" s="44">
        <v>1820</v>
      </c>
      <c r="P14" s="44">
        <v>0</v>
      </c>
      <c r="Q14" s="44">
        <v>0</v>
      </c>
      <c r="R14" s="44">
        <v>3972</v>
      </c>
      <c r="S14" s="44">
        <v>0</v>
      </c>
      <c r="T14" s="44">
        <v>12270</v>
      </c>
      <c r="U14" s="44">
        <v>0</v>
      </c>
      <c r="V14" s="44">
        <v>0</v>
      </c>
      <c r="W14" s="44">
        <v>7584</v>
      </c>
      <c r="X14" s="44">
        <v>4686</v>
      </c>
      <c r="Y14" s="44">
        <v>0</v>
      </c>
      <c r="Z14" s="53">
        <v>7233</v>
      </c>
      <c r="AA14" s="53" t="s">
        <v>83</v>
      </c>
      <c r="AB14" s="53" t="s">
        <v>81</v>
      </c>
      <c r="AC14" s="53" t="s">
        <v>81</v>
      </c>
      <c r="AD14" s="53">
        <v>6828</v>
      </c>
      <c r="AE14" s="53" t="s">
        <v>81</v>
      </c>
      <c r="AF14" s="76">
        <v>8103</v>
      </c>
      <c r="AG14" s="76" t="s">
        <v>81</v>
      </c>
      <c r="AH14" s="76" t="s">
        <v>81</v>
      </c>
      <c r="AI14" s="76" t="s">
        <v>83</v>
      </c>
      <c r="AJ14" s="76">
        <v>5151</v>
      </c>
      <c r="AK14" s="76" t="s">
        <v>83</v>
      </c>
      <c r="AL14" s="76" t="s">
        <v>83</v>
      </c>
      <c r="AM14" s="76" t="s">
        <v>81</v>
      </c>
      <c r="AN14" s="76" t="s">
        <v>81</v>
      </c>
      <c r="AO14" s="76" t="s">
        <v>81</v>
      </c>
      <c r="AP14" s="76" t="s">
        <v>83</v>
      </c>
      <c r="AQ14" s="76" t="s">
        <v>81</v>
      </c>
    </row>
    <row r="15" spans="1:43" customFormat="1" ht="31.5" x14ac:dyDescent="0.25">
      <c r="A15" s="43" t="s">
        <v>68</v>
      </c>
      <c r="B15" s="44">
        <v>46228</v>
      </c>
      <c r="C15" s="44">
        <v>0</v>
      </c>
      <c r="D15" s="45">
        <v>0</v>
      </c>
      <c r="E15" s="44">
        <v>0</v>
      </c>
      <c r="F15" s="44">
        <v>45145</v>
      </c>
      <c r="G15" s="44">
        <v>423</v>
      </c>
      <c r="H15" s="48">
        <v>30980</v>
      </c>
      <c r="I15" s="44">
        <v>0</v>
      </c>
      <c r="J15" s="44">
        <v>0</v>
      </c>
      <c r="K15" s="44">
        <v>0</v>
      </c>
      <c r="L15" s="44">
        <v>29480</v>
      </c>
      <c r="M15" s="44">
        <v>1500</v>
      </c>
      <c r="N15" s="44">
        <v>72591</v>
      </c>
      <c r="O15" s="44">
        <v>0</v>
      </c>
      <c r="P15" s="44">
        <v>0</v>
      </c>
      <c r="Q15" s="44">
        <v>133</v>
      </c>
      <c r="R15" s="44">
        <v>58613</v>
      </c>
      <c r="S15" s="44">
        <v>7317</v>
      </c>
      <c r="T15" s="44">
        <v>54567</v>
      </c>
      <c r="U15" s="44">
        <v>0</v>
      </c>
      <c r="V15" s="44"/>
      <c r="W15" s="44">
        <v>590</v>
      </c>
      <c r="X15" s="44">
        <v>51745</v>
      </c>
      <c r="Y15" s="44">
        <v>2232</v>
      </c>
      <c r="Z15" s="53">
        <v>36399</v>
      </c>
      <c r="AA15" s="54" t="s">
        <v>81</v>
      </c>
      <c r="AB15" s="54" t="s">
        <v>81</v>
      </c>
      <c r="AC15" s="53" t="s">
        <v>81</v>
      </c>
      <c r="AD15" s="53">
        <v>34424</v>
      </c>
      <c r="AE15" s="53" t="s">
        <v>83</v>
      </c>
      <c r="AF15" s="76">
        <v>237539</v>
      </c>
      <c r="AG15" s="76" t="s">
        <v>81</v>
      </c>
      <c r="AH15" s="76" t="s">
        <v>81</v>
      </c>
      <c r="AI15" s="76" t="s">
        <v>83</v>
      </c>
      <c r="AJ15" s="76">
        <v>85553</v>
      </c>
      <c r="AK15" s="76" t="s">
        <v>83</v>
      </c>
      <c r="AL15" s="76">
        <v>276912</v>
      </c>
      <c r="AM15" s="76" t="s">
        <v>81</v>
      </c>
      <c r="AN15" s="76" t="s">
        <v>81</v>
      </c>
      <c r="AO15" s="76" t="s">
        <v>81</v>
      </c>
      <c r="AP15" s="76">
        <v>161188</v>
      </c>
      <c r="AQ15" s="76" t="s">
        <v>83</v>
      </c>
    </row>
    <row r="16" spans="1:43" customFormat="1" ht="31.5" x14ac:dyDescent="0.25">
      <c r="A16" s="43" t="s">
        <v>69</v>
      </c>
      <c r="B16" s="44">
        <v>6634</v>
      </c>
      <c r="C16" s="44">
        <v>760</v>
      </c>
      <c r="D16" s="44">
        <v>0</v>
      </c>
      <c r="E16" s="44">
        <v>0</v>
      </c>
      <c r="F16" s="44">
        <v>1455</v>
      </c>
      <c r="G16" s="44">
        <v>4419</v>
      </c>
      <c r="H16" s="44">
        <v>10559</v>
      </c>
      <c r="I16" s="44">
        <v>0</v>
      </c>
      <c r="J16" s="44">
        <v>0</v>
      </c>
      <c r="K16" s="44">
        <v>592</v>
      </c>
      <c r="L16" s="44">
        <v>2225</v>
      </c>
      <c r="M16" s="44">
        <v>7225</v>
      </c>
      <c r="N16" s="44">
        <v>30575</v>
      </c>
      <c r="O16" s="44">
        <v>216</v>
      </c>
      <c r="P16" s="44">
        <v>0</v>
      </c>
      <c r="Q16" s="44">
        <v>0</v>
      </c>
      <c r="R16" s="44">
        <v>23673</v>
      </c>
      <c r="S16" s="44">
        <v>6686</v>
      </c>
      <c r="T16" s="44">
        <v>25360</v>
      </c>
      <c r="U16" s="44">
        <v>426</v>
      </c>
      <c r="V16" s="44">
        <v>0</v>
      </c>
      <c r="W16" s="44">
        <v>0</v>
      </c>
      <c r="X16" s="44">
        <v>7078</v>
      </c>
      <c r="Y16" s="44">
        <v>17856</v>
      </c>
      <c r="Z16" s="53">
        <v>20304</v>
      </c>
      <c r="AA16" s="53" t="s">
        <v>81</v>
      </c>
      <c r="AB16" s="53" t="s">
        <v>81</v>
      </c>
      <c r="AC16" s="53" t="s">
        <v>81</v>
      </c>
      <c r="AD16" s="53">
        <v>10559</v>
      </c>
      <c r="AE16" s="53" t="s">
        <v>83</v>
      </c>
      <c r="AF16" s="76">
        <v>39845</v>
      </c>
      <c r="AG16" s="76" t="s">
        <v>81</v>
      </c>
      <c r="AH16" s="76" t="s">
        <v>81</v>
      </c>
      <c r="AI16" s="76" t="s">
        <v>83</v>
      </c>
      <c r="AJ16" s="76">
        <v>10134</v>
      </c>
      <c r="AK16" s="76">
        <v>29575</v>
      </c>
      <c r="AL16" s="76">
        <v>43102</v>
      </c>
      <c r="AM16" s="76" t="s">
        <v>81</v>
      </c>
      <c r="AN16" s="76" t="s">
        <v>81</v>
      </c>
      <c r="AO16" s="76" t="s">
        <v>81</v>
      </c>
      <c r="AP16" s="76">
        <v>11015</v>
      </c>
      <c r="AQ16" s="76" t="s">
        <v>83</v>
      </c>
    </row>
    <row r="17" spans="1:43" customFormat="1" ht="47.25" x14ac:dyDescent="0.25">
      <c r="A17" s="43" t="s">
        <v>70</v>
      </c>
      <c r="B17" s="44">
        <v>109201</v>
      </c>
      <c r="C17" s="44">
        <v>4150</v>
      </c>
      <c r="D17" s="44">
        <v>0</v>
      </c>
      <c r="E17" s="44">
        <v>20867</v>
      </c>
      <c r="F17" s="44">
        <v>78891</v>
      </c>
      <c r="G17" s="44">
        <v>3470</v>
      </c>
      <c r="H17" s="48">
        <v>792858</v>
      </c>
      <c r="I17" s="44">
        <v>710785</v>
      </c>
      <c r="J17" s="44">
        <v>0</v>
      </c>
      <c r="K17" s="44">
        <v>34834</v>
      </c>
      <c r="L17" s="44">
        <v>35158</v>
      </c>
      <c r="M17" s="44">
        <v>11560</v>
      </c>
      <c r="N17" s="44">
        <v>371800</v>
      </c>
      <c r="O17" s="44">
        <v>366077</v>
      </c>
      <c r="P17" s="44">
        <v>0</v>
      </c>
      <c r="Q17" s="44">
        <v>0</v>
      </c>
      <c r="R17" s="44">
        <v>4984</v>
      </c>
      <c r="S17" s="44">
        <v>700</v>
      </c>
      <c r="T17" s="44">
        <v>703129</v>
      </c>
      <c r="U17" s="44">
        <v>480347</v>
      </c>
      <c r="V17" s="44">
        <v>0</v>
      </c>
      <c r="W17" s="44">
        <v>4504</v>
      </c>
      <c r="X17" s="44">
        <v>211116</v>
      </c>
      <c r="Y17" s="44">
        <v>7162</v>
      </c>
      <c r="Z17" s="53">
        <v>1282667</v>
      </c>
      <c r="AA17" s="53">
        <v>1058714</v>
      </c>
      <c r="AB17" s="53" t="s">
        <v>81</v>
      </c>
      <c r="AC17" s="53" t="s">
        <v>83</v>
      </c>
      <c r="AD17" s="53">
        <v>26653</v>
      </c>
      <c r="AE17" s="53" t="s">
        <v>83</v>
      </c>
      <c r="AF17" s="76">
        <v>41013</v>
      </c>
      <c r="AG17" s="76" t="s">
        <v>83</v>
      </c>
      <c r="AH17" s="76" t="s">
        <v>81</v>
      </c>
      <c r="AI17" s="76" t="s">
        <v>81</v>
      </c>
      <c r="AJ17" s="76">
        <v>14737</v>
      </c>
      <c r="AK17" s="76">
        <v>22154</v>
      </c>
      <c r="AL17" s="76">
        <v>147647</v>
      </c>
      <c r="AM17" s="76">
        <v>93281</v>
      </c>
      <c r="AN17" s="76" t="s">
        <v>81</v>
      </c>
      <c r="AO17" s="76">
        <v>13717</v>
      </c>
      <c r="AP17" s="76">
        <v>15413</v>
      </c>
      <c r="AQ17" s="76" t="s">
        <v>83</v>
      </c>
    </row>
    <row r="18" spans="1:43" customFormat="1" ht="47.25" x14ac:dyDescent="0.25">
      <c r="A18" s="43" t="s">
        <v>71</v>
      </c>
      <c r="B18" s="44">
        <v>648732</v>
      </c>
      <c r="C18" s="44">
        <v>86185</v>
      </c>
      <c r="D18" s="44">
        <v>43731</v>
      </c>
      <c r="E18" s="44">
        <v>198138</v>
      </c>
      <c r="F18" s="44">
        <v>291979</v>
      </c>
      <c r="G18" s="44">
        <v>40618</v>
      </c>
      <c r="H18" s="48">
        <v>364498</v>
      </c>
      <c r="I18" s="44">
        <v>10508</v>
      </c>
      <c r="J18" s="44">
        <v>0</v>
      </c>
      <c r="K18" s="44">
        <v>130837</v>
      </c>
      <c r="L18" s="44">
        <v>183209</v>
      </c>
      <c r="M18" s="44">
        <v>32446</v>
      </c>
      <c r="N18" s="44">
        <v>1181261</v>
      </c>
      <c r="O18" s="44">
        <v>273851</v>
      </c>
      <c r="P18" s="44">
        <v>3766</v>
      </c>
      <c r="Q18" s="44">
        <v>143753</v>
      </c>
      <c r="R18" s="44">
        <v>404057</v>
      </c>
      <c r="S18" s="44">
        <v>357996</v>
      </c>
      <c r="T18" s="44">
        <v>684969</v>
      </c>
      <c r="U18" s="44">
        <v>159430</v>
      </c>
      <c r="V18" s="44">
        <v>0</v>
      </c>
      <c r="W18" s="44">
        <v>96637</v>
      </c>
      <c r="X18" s="44">
        <v>382307</v>
      </c>
      <c r="Y18" s="44">
        <v>41624</v>
      </c>
      <c r="Z18" s="53">
        <v>1370779</v>
      </c>
      <c r="AA18" s="53">
        <v>484792</v>
      </c>
      <c r="AB18" s="53" t="s">
        <v>81</v>
      </c>
      <c r="AC18" s="53">
        <v>106094</v>
      </c>
      <c r="AD18" s="53">
        <v>476185</v>
      </c>
      <c r="AE18" s="53">
        <v>46951</v>
      </c>
      <c r="AF18" s="76">
        <v>1348367</v>
      </c>
      <c r="AG18" s="76">
        <v>378888</v>
      </c>
      <c r="AH18" s="76" t="s">
        <v>81</v>
      </c>
      <c r="AI18" s="76">
        <v>55016</v>
      </c>
      <c r="AJ18" s="76">
        <v>799370</v>
      </c>
      <c r="AK18" s="76">
        <v>106516</v>
      </c>
      <c r="AL18" s="76">
        <v>1423945</v>
      </c>
      <c r="AM18" s="76" t="s">
        <v>83</v>
      </c>
      <c r="AN18" s="76" t="s">
        <v>81</v>
      </c>
      <c r="AO18" s="76">
        <v>220124</v>
      </c>
      <c r="AP18" s="76">
        <v>946840</v>
      </c>
      <c r="AQ18" s="76">
        <v>173311</v>
      </c>
    </row>
    <row r="19" spans="1:43" customFormat="1" ht="63" x14ac:dyDescent="0.25">
      <c r="A19" s="43" t="s">
        <v>72</v>
      </c>
      <c r="B19" s="44">
        <v>28389</v>
      </c>
      <c r="C19" s="44">
        <v>41</v>
      </c>
      <c r="D19" s="45">
        <v>0</v>
      </c>
      <c r="E19" s="44">
        <v>0</v>
      </c>
      <c r="F19" s="44">
        <v>8023</v>
      </c>
      <c r="G19" s="44">
        <v>14459</v>
      </c>
      <c r="H19" s="48">
        <v>40107</v>
      </c>
      <c r="I19" s="44">
        <v>0</v>
      </c>
      <c r="J19" s="45">
        <v>0</v>
      </c>
      <c r="K19" s="44">
        <v>1147</v>
      </c>
      <c r="L19" s="44">
        <v>7877</v>
      </c>
      <c r="M19" s="44">
        <v>29790</v>
      </c>
      <c r="N19" s="44">
        <v>107721</v>
      </c>
      <c r="O19" s="44">
        <v>0</v>
      </c>
      <c r="P19" s="44">
        <v>0</v>
      </c>
      <c r="Q19" s="44">
        <v>346</v>
      </c>
      <c r="R19" s="44">
        <v>75345</v>
      </c>
      <c r="S19" s="44">
        <v>31667</v>
      </c>
      <c r="T19" s="44">
        <v>50854</v>
      </c>
      <c r="U19" s="44">
        <v>0</v>
      </c>
      <c r="V19" s="44">
        <v>0</v>
      </c>
      <c r="W19" s="44">
        <v>1221</v>
      </c>
      <c r="X19" s="44">
        <v>24406</v>
      </c>
      <c r="Y19" s="44">
        <v>24988</v>
      </c>
      <c r="Z19" s="53">
        <v>334950</v>
      </c>
      <c r="AA19" s="53">
        <v>62240</v>
      </c>
      <c r="AB19" s="54" t="s">
        <v>81</v>
      </c>
      <c r="AC19" s="53" t="s">
        <v>83</v>
      </c>
      <c r="AD19" s="53">
        <v>61328</v>
      </c>
      <c r="AE19" s="53">
        <v>205138</v>
      </c>
      <c r="AF19" s="76">
        <v>611803</v>
      </c>
      <c r="AG19" s="76">
        <v>10455</v>
      </c>
      <c r="AH19" s="77" t="s">
        <v>83</v>
      </c>
      <c r="AI19" s="76">
        <v>75213</v>
      </c>
      <c r="AJ19" s="76">
        <v>239281</v>
      </c>
      <c r="AK19" s="76">
        <v>286575</v>
      </c>
      <c r="AL19" s="76">
        <v>244909</v>
      </c>
      <c r="AM19" s="76" t="s">
        <v>83</v>
      </c>
      <c r="AN19" s="76" t="s">
        <v>81</v>
      </c>
      <c r="AO19" s="76">
        <v>11238</v>
      </c>
      <c r="AP19" s="76">
        <v>69166</v>
      </c>
      <c r="AQ19" s="76">
        <v>151756</v>
      </c>
    </row>
    <row r="20" spans="1:43" customFormat="1" ht="63" x14ac:dyDescent="0.25">
      <c r="A20" s="43" t="s">
        <v>73</v>
      </c>
      <c r="B20" s="44">
        <v>3181461</v>
      </c>
      <c r="C20" s="44">
        <v>772525</v>
      </c>
      <c r="D20" s="44">
        <v>423996</v>
      </c>
      <c r="E20" s="44">
        <v>763467</v>
      </c>
      <c r="F20" s="44">
        <v>1021313</v>
      </c>
      <c r="G20" s="44">
        <v>385797</v>
      </c>
      <c r="H20" s="48">
        <v>5992234</v>
      </c>
      <c r="I20" s="44">
        <v>3178341</v>
      </c>
      <c r="J20" s="44">
        <v>825298</v>
      </c>
      <c r="K20" s="44">
        <v>1082236</v>
      </c>
      <c r="L20" s="44">
        <v>1147353</v>
      </c>
      <c r="M20" s="44">
        <v>402880</v>
      </c>
      <c r="N20" s="44">
        <v>5459249</v>
      </c>
      <c r="O20" s="44">
        <v>1805207</v>
      </c>
      <c r="P20" s="44">
        <v>915192</v>
      </c>
      <c r="Q20" s="44">
        <v>761883</v>
      </c>
      <c r="R20" s="44">
        <v>2075210</v>
      </c>
      <c r="S20" s="44">
        <v>710228</v>
      </c>
      <c r="T20" s="44">
        <v>6540495</v>
      </c>
      <c r="U20" s="44">
        <v>2810621</v>
      </c>
      <c r="V20" s="44">
        <v>1489740</v>
      </c>
      <c r="W20" s="44">
        <v>1580308</v>
      </c>
      <c r="X20" s="44">
        <v>1602986</v>
      </c>
      <c r="Y20" s="44">
        <v>431066</v>
      </c>
      <c r="Z20" s="53">
        <v>9532335</v>
      </c>
      <c r="AA20" s="53">
        <v>2698378</v>
      </c>
      <c r="AB20" s="53">
        <v>897956</v>
      </c>
      <c r="AC20" s="53">
        <v>2801343</v>
      </c>
      <c r="AD20" s="53">
        <v>3218799</v>
      </c>
      <c r="AE20" s="53">
        <v>604003</v>
      </c>
      <c r="AF20" s="76">
        <v>9352344</v>
      </c>
      <c r="AG20" s="76">
        <v>3015922</v>
      </c>
      <c r="AH20" s="76">
        <v>271244</v>
      </c>
      <c r="AI20" s="76">
        <v>2422596</v>
      </c>
      <c r="AJ20" s="76">
        <v>2925764</v>
      </c>
      <c r="AK20" s="76">
        <v>862232</v>
      </c>
      <c r="AL20" s="76">
        <v>10196087</v>
      </c>
      <c r="AM20" s="76">
        <v>1625217</v>
      </c>
      <c r="AN20" s="77">
        <v>437944</v>
      </c>
      <c r="AO20" s="76">
        <v>3549908</v>
      </c>
      <c r="AP20" s="76">
        <v>2026450</v>
      </c>
      <c r="AQ20" s="76">
        <v>2927296</v>
      </c>
    </row>
    <row r="21" spans="1:43" customFormat="1" x14ac:dyDescent="0.25">
      <c r="A21" s="43" t="s">
        <v>74</v>
      </c>
      <c r="B21" s="44">
        <v>1513814</v>
      </c>
      <c r="C21" s="44">
        <v>198162</v>
      </c>
      <c r="D21" s="44">
        <v>460</v>
      </c>
      <c r="E21" s="44">
        <v>119548</v>
      </c>
      <c r="F21" s="44">
        <v>534162</v>
      </c>
      <c r="G21" s="44">
        <v>122140</v>
      </c>
      <c r="H21" s="48">
        <v>1865474</v>
      </c>
      <c r="I21" s="44">
        <v>171742</v>
      </c>
      <c r="J21" s="44">
        <v>19736</v>
      </c>
      <c r="K21" s="44">
        <v>163137</v>
      </c>
      <c r="L21" s="44">
        <v>1104950</v>
      </c>
      <c r="M21" s="44">
        <v>170060</v>
      </c>
      <c r="N21" s="44">
        <v>3183224</v>
      </c>
      <c r="O21" s="44">
        <v>824016</v>
      </c>
      <c r="P21" s="44">
        <v>0</v>
      </c>
      <c r="Q21" s="44">
        <v>270253</v>
      </c>
      <c r="R21" s="44">
        <v>1627982</v>
      </c>
      <c r="S21" s="44">
        <v>180963</v>
      </c>
      <c r="T21" s="44">
        <v>2686553</v>
      </c>
      <c r="U21" s="44">
        <v>91023</v>
      </c>
      <c r="V21" s="44">
        <v>0</v>
      </c>
      <c r="W21" s="44">
        <v>205994</v>
      </c>
      <c r="X21" s="44">
        <v>1897945</v>
      </c>
      <c r="Y21" s="44">
        <v>176921</v>
      </c>
      <c r="Z21" s="53">
        <v>4241036</v>
      </c>
      <c r="AA21" s="53">
        <v>1279345</v>
      </c>
      <c r="AB21" s="53" t="s">
        <v>81</v>
      </c>
      <c r="AC21" s="53">
        <v>458452</v>
      </c>
      <c r="AD21" s="53">
        <v>1928779</v>
      </c>
      <c r="AE21" s="53">
        <v>186777</v>
      </c>
      <c r="AF21" s="76">
        <v>3731529</v>
      </c>
      <c r="AG21" s="76">
        <v>751661</v>
      </c>
      <c r="AH21" s="76" t="s">
        <v>83</v>
      </c>
      <c r="AI21" s="76">
        <v>243074</v>
      </c>
      <c r="AJ21" s="76">
        <v>2172477</v>
      </c>
      <c r="AK21" s="76">
        <v>279993</v>
      </c>
      <c r="AL21" s="76">
        <v>3818965</v>
      </c>
      <c r="AM21" s="76">
        <v>866004</v>
      </c>
      <c r="AN21" s="76" t="s">
        <v>83</v>
      </c>
      <c r="AO21" s="76">
        <v>446659</v>
      </c>
      <c r="AP21" s="76">
        <v>1941267</v>
      </c>
      <c r="AQ21" s="76">
        <v>253812</v>
      </c>
    </row>
    <row r="22" spans="1:43" customFormat="1" ht="47.25" x14ac:dyDescent="0.25">
      <c r="A22" s="43" t="s">
        <v>75</v>
      </c>
      <c r="B22" s="44">
        <v>1726445</v>
      </c>
      <c r="C22" s="44">
        <v>401552</v>
      </c>
      <c r="D22" s="44">
        <v>20131</v>
      </c>
      <c r="E22" s="44">
        <v>22052</v>
      </c>
      <c r="F22" s="44">
        <v>1095986</v>
      </c>
      <c r="G22" s="44">
        <v>86899</v>
      </c>
      <c r="H22" s="48">
        <v>3012279</v>
      </c>
      <c r="I22" s="44">
        <v>142006</v>
      </c>
      <c r="J22" s="44">
        <v>0</v>
      </c>
      <c r="K22" s="44">
        <v>28159</v>
      </c>
      <c r="L22" s="44">
        <v>2499568</v>
      </c>
      <c r="M22" s="44">
        <v>338280</v>
      </c>
      <c r="N22" s="44">
        <v>3159136</v>
      </c>
      <c r="O22" s="44">
        <v>129957</v>
      </c>
      <c r="P22" s="44">
        <v>20000</v>
      </c>
      <c r="Q22" s="44">
        <v>26568</v>
      </c>
      <c r="R22" s="44">
        <v>2496171</v>
      </c>
      <c r="S22" s="44">
        <v>505227</v>
      </c>
      <c r="T22" s="44">
        <v>5998189</v>
      </c>
      <c r="U22" s="44">
        <v>347434</v>
      </c>
      <c r="V22" s="44">
        <v>0</v>
      </c>
      <c r="W22" s="44">
        <v>85273</v>
      </c>
      <c r="X22" s="44">
        <v>5380653</v>
      </c>
      <c r="Y22" s="44">
        <v>172897</v>
      </c>
      <c r="Z22" s="53">
        <v>4303760</v>
      </c>
      <c r="AA22" s="53">
        <v>639051</v>
      </c>
      <c r="AB22" s="53" t="s">
        <v>81</v>
      </c>
      <c r="AC22" s="53">
        <v>154389</v>
      </c>
      <c r="AD22" s="53">
        <v>3126247</v>
      </c>
      <c r="AE22" s="53">
        <v>283949</v>
      </c>
      <c r="AF22" s="76">
        <v>6131688</v>
      </c>
      <c r="AG22" s="76">
        <v>1650542</v>
      </c>
      <c r="AH22" s="76" t="s">
        <v>81</v>
      </c>
      <c r="AI22" s="76">
        <v>251237</v>
      </c>
      <c r="AJ22" s="76">
        <v>3986058</v>
      </c>
      <c r="AK22" s="76">
        <v>232815</v>
      </c>
      <c r="AL22" s="76">
        <v>3769809</v>
      </c>
      <c r="AM22" s="76">
        <v>319047</v>
      </c>
      <c r="AN22" s="76" t="s">
        <v>83</v>
      </c>
      <c r="AO22" s="76">
        <v>336384</v>
      </c>
      <c r="AP22" s="76">
        <v>2709182</v>
      </c>
      <c r="AQ22" s="76">
        <v>399234</v>
      </c>
    </row>
    <row r="23" spans="1:43" customFormat="1" ht="63" x14ac:dyDescent="0.25">
      <c r="A23" s="43" t="s">
        <v>76</v>
      </c>
      <c r="B23" s="44">
        <v>420264</v>
      </c>
      <c r="C23" s="44">
        <v>29028</v>
      </c>
      <c r="D23" s="44">
        <v>0</v>
      </c>
      <c r="E23" s="44">
        <v>26793</v>
      </c>
      <c r="F23" s="44">
        <v>184785</v>
      </c>
      <c r="G23" s="44">
        <v>70526</v>
      </c>
      <c r="H23" s="48">
        <v>494952</v>
      </c>
      <c r="I23" s="44">
        <v>78674</v>
      </c>
      <c r="J23" s="44">
        <v>0</v>
      </c>
      <c r="K23" s="44">
        <v>72455</v>
      </c>
      <c r="L23" s="44">
        <v>253239</v>
      </c>
      <c r="M23" s="44">
        <v>58186</v>
      </c>
      <c r="N23" s="48">
        <v>575381</v>
      </c>
      <c r="O23" s="44">
        <v>27178</v>
      </c>
      <c r="P23" s="44">
        <v>0</v>
      </c>
      <c r="Q23" s="44">
        <v>33209</v>
      </c>
      <c r="R23" s="48">
        <v>469267</v>
      </c>
      <c r="S23" s="44">
        <v>21153</v>
      </c>
      <c r="T23" s="44">
        <v>685597</v>
      </c>
      <c r="U23" s="44">
        <v>157292</v>
      </c>
      <c r="V23" s="44">
        <v>0</v>
      </c>
      <c r="W23" s="44">
        <v>147599</v>
      </c>
      <c r="X23" s="48">
        <v>295987</v>
      </c>
      <c r="Y23" s="44">
        <v>61805</v>
      </c>
      <c r="Z23" s="53">
        <v>777082</v>
      </c>
      <c r="AA23" s="53">
        <v>298335</v>
      </c>
      <c r="AB23" s="53" t="s">
        <v>83</v>
      </c>
      <c r="AC23" s="53">
        <v>97098</v>
      </c>
      <c r="AD23" s="53">
        <v>294160</v>
      </c>
      <c r="AE23" s="53">
        <v>60663</v>
      </c>
      <c r="AF23" s="76">
        <v>604321</v>
      </c>
      <c r="AG23" s="76">
        <v>111284</v>
      </c>
      <c r="AH23" s="76" t="s">
        <v>81</v>
      </c>
      <c r="AI23" s="76">
        <v>69126</v>
      </c>
      <c r="AJ23" s="76">
        <v>286506</v>
      </c>
      <c r="AK23" s="76">
        <v>114279</v>
      </c>
      <c r="AL23" s="76">
        <v>1594457</v>
      </c>
      <c r="AM23" s="76">
        <v>662962</v>
      </c>
      <c r="AN23" s="76" t="s">
        <v>81</v>
      </c>
      <c r="AO23" s="76">
        <v>124847</v>
      </c>
      <c r="AP23" s="76">
        <v>706701</v>
      </c>
      <c r="AQ23" s="76">
        <v>76574</v>
      </c>
    </row>
    <row r="24" spans="1:43" customFormat="1" ht="31.5" x14ac:dyDescent="0.25">
      <c r="A24" s="43" t="s">
        <v>77</v>
      </c>
      <c r="B24" s="44">
        <v>9237</v>
      </c>
      <c r="C24" s="44">
        <v>0</v>
      </c>
      <c r="D24" s="44">
        <v>0</v>
      </c>
      <c r="E24" s="44">
        <v>370</v>
      </c>
      <c r="F24" s="44">
        <v>5449</v>
      </c>
      <c r="G24" s="44">
        <v>1359</v>
      </c>
      <c r="H24" s="48">
        <v>24685</v>
      </c>
      <c r="I24" s="44">
        <v>17795</v>
      </c>
      <c r="J24" s="44">
        <v>0</v>
      </c>
      <c r="K24" s="44">
        <v>1866</v>
      </c>
      <c r="L24" s="44">
        <v>1812</v>
      </c>
      <c r="M24" s="44">
        <v>3196</v>
      </c>
      <c r="N24" s="44">
        <v>4626</v>
      </c>
      <c r="O24" s="44">
        <v>0</v>
      </c>
      <c r="P24" s="44">
        <v>0</v>
      </c>
      <c r="Q24" s="44">
        <v>315</v>
      </c>
      <c r="R24" s="44">
        <v>4293</v>
      </c>
      <c r="S24" s="44">
        <v>18</v>
      </c>
      <c r="T24" s="44">
        <v>4718</v>
      </c>
      <c r="U24" s="44">
        <v>0</v>
      </c>
      <c r="V24" s="44">
        <v>0</v>
      </c>
      <c r="W24" s="44">
        <v>0</v>
      </c>
      <c r="X24" s="44">
        <v>4669</v>
      </c>
      <c r="Y24" s="44">
        <v>0</v>
      </c>
      <c r="Z24" s="53">
        <v>11100</v>
      </c>
      <c r="AA24" s="53" t="s">
        <v>81</v>
      </c>
      <c r="AB24" s="53" t="s">
        <v>81</v>
      </c>
      <c r="AC24" s="53" t="s">
        <v>81</v>
      </c>
      <c r="AD24" s="53">
        <v>6927</v>
      </c>
      <c r="AE24" s="53">
        <v>4173</v>
      </c>
      <c r="AF24" s="76">
        <v>23690</v>
      </c>
      <c r="AG24" s="76" t="s">
        <v>83</v>
      </c>
      <c r="AH24" s="76" t="s">
        <v>81</v>
      </c>
      <c r="AI24" s="76" t="s">
        <v>81</v>
      </c>
      <c r="AJ24" s="76">
        <v>1589</v>
      </c>
      <c r="AK24" s="76" t="s">
        <v>83</v>
      </c>
      <c r="AL24" s="76">
        <v>21626</v>
      </c>
      <c r="AM24" s="76" t="s">
        <v>83</v>
      </c>
      <c r="AN24" s="76" t="s">
        <v>81</v>
      </c>
      <c r="AO24" s="76" t="s">
        <v>83</v>
      </c>
      <c r="AP24" s="76">
        <v>9732</v>
      </c>
      <c r="AQ24" s="76" t="s">
        <v>83</v>
      </c>
    </row>
    <row r="26" spans="1:43" x14ac:dyDescent="0.25">
      <c r="A26" s="2" t="s">
        <v>84</v>
      </c>
    </row>
  </sheetData>
  <mergeCells count="9">
    <mergeCell ref="AL3:AQ3"/>
    <mergeCell ref="AF3:AK3"/>
    <mergeCell ref="Z3:AE3"/>
    <mergeCell ref="A2:Y2"/>
    <mergeCell ref="A3:A4"/>
    <mergeCell ref="B3:G3"/>
    <mergeCell ref="H3:M3"/>
    <mergeCell ref="N3:S3"/>
    <mergeCell ref="T3:Y3"/>
  </mergeCells>
  <hyperlinks>
    <hyperlink ref="A1" location="Содержание!B5" display="      К содержанию" xr:uid="{00000000-0004-0000-06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Содержание</vt:lpstr>
      <vt:lpstr>1</vt:lpstr>
      <vt:lpstr>2</vt:lpstr>
      <vt:lpstr>3</vt:lpstr>
      <vt:lpstr>4</vt:lpstr>
      <vt:lpstr>5</vt:lpstr>
      <vt:lpstr>6</vt:lpstr>
      <vt:lpstr>а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Ромашкина Г.Н.</dc:creator>
  <cp:lastModifiedBy>Коляда Злата Сергеевна</cp:lastModifiedBy>
  <cp:lastPrinted>2021-05-13T12:20:04Z</cp:lastPrinted>
  <dcterms:created xsi:type="dcterms:W3CDTF">2021-04-08T10:35:45Z</dcterms:created>
  <dcterms:modified xsi:type="dcterms:W3CDTF">2024-12-02T03:36:29Z</dcterms:modified>
</cp:coreProperties>
</file>